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05" windowWidth="15240" windowHeight="7995" tabRatio="946" firstSheet="1" activeTab="3"/>
  </bookViews>
  <sheets>
    <sheet name="Hoja1" sheetId="24" state="hidden" r:id="rId1"/>
    <sheet name="Notas a los Edos Financieros" sheetId="1" r:id="rId2"/>
    <sheet name="ESF-01" sheetId="55" r:id="rId3"/>
    <sheet name="ESF-02" sheetId="56" r:id="rId4"/>
    <sheet name="ESF-03" sheetId="57" r:id="rId5"/>
    <sheet name="ESF-04" sheetId="58" r:id="rId6"/>
    <sheet name="ESF-05" sheetId="59" r:id="rId7"/>
    <sheet name="ESF-06" sheetId="60" r:id="rId8"/>
    <sheet name="ESF-07" sheetId="61" r:id="rId9"/>
    <sheet name="ESF-08" sheetId="62" r:id="rId10"/>
    <sheet name="ESF-09" sheetId="63" r:id="rId11"/>
    <sheet name="ESF-10" sheetId="64" r:id="rId12"/>
    <sheet name="ESF-11" sheetId="65" r:id="rId13"/>
    <sheet name="ESF-12" sheetId="66" r:id="rId14"/>
    <sheet name="ESF-13" sheetId="67" r:id="rId15"/>
    <sheet name="ESF-14" sheetId="68" r:id="rId16"/>
    <sheet name="ESF-15" sheetId="69" r:id="rId17"/>
    <sheet name="EA-01" sheetId="70" r:id="rId18"/>
    <sheet name="EA-02" sheetId="71" r:id="rId19"/>
    <sheet name="EA-03 " sheetId="72" r:id="rId20"/>
    <sheet name="VHP-01" sheetId="73" r:id="rId21"/>
    <sheet name="VHP-02" sheetId="74" r:id="rId22"/>
    <sheet name="EFE-01  " sheetId="75" r:id="rId23"/>
    <sheet name="EFE-02" sheetId="76" r:id="rId24"/>
    <sheet name="EFE-03" sheetId="77" r:id="rId25"/>
    <sheet name="Conciliacion_Ig" sheetId="78" r:id="rId26"/>
    <sheet name="Conciliacion_Eg" sheetId="79" r:id="rId27"/>
    <sheet name="Memoria" sheetId="80" r:id="rId28"/>
  </sheets>
  <definedNames>
    <definedName name="_xlnm._FilterDatabase" localSheetId="4" hidden="1">'ESF-03'!$A$7:$K$113</definedName>
    <definedName name="_xlnm._FilterDatabase" localSheetId="9" hidden="1">'ESF-08'!$A$7:$H$78</definedName>
    <definedName name="_xlnm.Print_Area" localSheetId="26">Conciliacion_Eg!$A$1:$C$37</definedName>
    <definedName name="_xlnm.Print_Area" localSheetId="25">Conciliacion_Ig!$A$1:$C$22</definedName>
    <definedName name="_xlnm.Print_Area" localSheetId="17">'EA-01'!$A$1:$D$31</definedName>
    <definedName name="_xlnm.Print_Area" localSheetId="18">'EA-02'!$A$1:$E$16</definedName>
    <definedName name="_xlnm.Print_Area" localSheetId="19">'EA-03 '!$A$1:$E$89</definedName>
    <definedName name="_xlnm.Print_Area" localSheetId="22">'EFE-01  '!$A$1:$E$42</definedName>
    <definedName name="_xlnm.Print_Area" localSheetId="23">'EFE-02'!$A$1:$D$57</definedName>
    <definedName name="_xlnm.Print_Area" localSheetId="24">'EFE-03'!$A$1:$D$45</definedName>
    <definedName name="_xlnm.Print_Area" localSheetId="2">'ESF-01'!$A$1:$E$70</definedName>
    <definedName name="_xlnm.Print_Area" localSheetId="3">'ESF-02'!$A$1:$G$26</definedName>
    <definedName name="_xlnm.Print_Area" localSheetId="4">'ESF-03'!$A$1:$I$120</definedName>
    <definedName name="_xlnm.Print_Area" localSheetId="5">'ESF-04'!$A$1:$H$8</definedName>
    <definedName name="_xlnm.Print_Area" localSheetId="7">'ESF-06'!$A$1:$G$18</definedName>
    <definedName name="_xlnm.Print_Area" localSheetId="8">'ESF-07'!$A$1:$E$18</definedName>
    <definedName name="_xlnm.Print_Area" localSheetId="9">'ESF-08'!$A$1:$F$50</definedName>
    <definedName name="_xlnm.Print_Area" localSheetId="10">'ESF-09'!$A$1:$F$36</definedName>
    <definedName name="_xlnm.Print_Area" localSheetId="11">'ESF-10'!$A$1:$H$9</definedName>
    <definedName name="_xlnm.Print_Area" localSheetId="12">'ESF-11'!$A$1:$D$13</definedName>
    <definedName name="_xlnm.Print_Area" localSheetId="13">'ESF-12'!$A$1:$H$71</definedName>
    <definedName name="_xlnm.Print_Area" localSheetId="14">'ESF-13'!$A$1:$E$12</definedName>
    <definedName name="_xlnm.Print_Area" localSheetId="15">'ESF-14'!$A$1:$E$20</definedName>
    <definedName name="_xlnm.Print_Area" localSheetId="16">'ESF-15'!$A$1:$AA$20</definedName>
    <definedName name="_xlnm.Print_Area" localSheetId="27">Memoria!$A$1:$E$74</definedName>
    <definedName name="_xlnm.Print_Area" localSheetId="1">'Notas a los Edos Financieros'!$A$1:$B$40</definedName>
    <definedName name="_xlnm.Print_Area" localSheetId="20">'VHP-01'!$A$1:$G$16</definedName>
    <definedName name="_xlnm.Print_Area" localSheetId="21">'VHP-02'!$A$1:$F$25</definedName>
    <definedName name="_xlnm.Print_Titles" localSheetId="17">'EA-01'!$1:$7</definedName>
    <definedName name="_xlnm.Print_Titles" localSheetId="19">'EA-03 '!$1:$7</definedName>
    <definedName name="_xlnm.Print_Titles" localSheetId="22">'EFE-01  '!$1:$7</definedName>
    <definedName name="_xlnm.Print_Titles" localSheetId="1">'Notas a los Edos Financieros'!$1:$7</definedName>
  </definedNames>
  <calcPr calcId="152511" calcMode="manual" fullCalcOnLoad="1"/>
</workbook>
</file>

<file path=xl/calcChain.xml><?xml version="1.0" encoding="utf-8"?>
<calcChain xmlns="http://schemas.openxmlformats.org/spreadsheetml/2006/main">
  <c r="C16" i="61"/>
  <c r="C11" i="65"/>
  <c r="C20"/>
  <c r="C69" i="66"/>
  <c r="D69"/>
  <c r="E69"/>
  <c r="F69"/>
  <c r="G69"/>
  <c r="C89"/>
  <c r="D89"/>
  <c r="E89"/>
  <c r="F89"/>
  <c r="G89"/>
  <c r="F18" i="69"/>
  <c r="G18"/>
  <c r="H18"/>
  <c r="I18"/>
  <c r="K18"/>
  <c r="L18"/>
  <c r="M18"/>
  <c r="N18"/>
  <c r="O18"/>
  <c r="D8" i="72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6"/>
  <c r="D67"/>
  <c r="D68"/>
  <c r="D69"/>
  <c r="D70"/>
  <c r="D71"/>
  <c r="D72"/>
  <c r="D73"/>
  <c r="D74"/>
  <c r="D75"/>
  <c r="D76"/>
  <c r="D77"/>
  <c r="D78"/>
  <c r="D79"/>
  <c r="D80"/>
  <c r="D81"/>
  <c r="D82"/>
  <c r="D83"/>
  <c r="D84"/>
  <c r="D85"/>
  <c r="D86"/>
  <c r="C87"/>
  <c r="D87"/>
</calcChain>
</file>

<file path=xl/sharedStrings.xml><?xml version="1.0" encoding="utf-8"?>
<sst xmlns="http://schemas.openxmlformats.org/spreadsheetml/2006/main" count="1350" uniqueCount="889">
  <si>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</si>
  <si>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</si>
  <si>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</si>
  <si>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</si>
  <si>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</si>
  <si>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</si>
  <si>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</si>
  <si>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</si>
  <si>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INVENTARIO Y ALMACENES</t>
  </si>
  <si>
    <t>ESF-06</t>
  </si>
  <si>
    <t>FIDEICOMISOS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</si>
  <si>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</si>
  <si>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</si>
  <si>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</si>
  <si>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</si>
  <si>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</si>
  <si>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</si>
  <si>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</si>
  <si>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</si>
  <si>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</si>
  <si>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 NO CIRCULANTES</t>
  </si>
  <si>
    <t>ESF-12</t>
  </si>
  <si>
    <t>CUENTAS Y DOCUMENTOS POR PAGAR</t>
  </si>
  <si>
    <t>ESF-13</t>
  </si>
  <si>
    <t>DIFERIDOS Y OTROS PASIVOS</t>
  </si>
  <si>
    <t>ESF-14</t>
  </si>
  <si>
    <t>OTROS PASIVOS CIRCULANTES</t>
  </si>
  <si>
    <t>ESF-15</t>
  </si>
  <si>
    <t>DEUDA PÚBLICA A LARGO PLAZO</t>
  </si>
  <si>
    <t>INGRESOS</t>
  </si>
  <si>
    <t>OTROS INGRESOS</t>
  </si>
  <si>
    <t>GASTOS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</si>
  <si>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</si>
  <si>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</si>
  <si>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</si>
  <si>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</si>
  <si>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</si>
  <si>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</si>
  <si>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</si>
  <si>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</si>
  <si>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</si>
  <si>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</si>
  <si>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PRESUPUESTALES</t>
  </si>
  <si>
    <t>DE DESGLOSE</t>
  </si>
  <si>
    <t>Cta0113</t>
  </si>
  <si>
    <t>NOTA:   ESF-01</t>
  </si>
  <si>
    <t>CUENTA</t>
  </si>
  <si>
    <t>NOMBRE DE LA CUENTA</t>
  </si>
  <si>
    <t>MONTO</t>
  </si>
  <si>
    <t>TIPO</t>
  </si>
  <si>
    <t>MONTO PARCIAL</t>
  </si>
  <si>
    <t>NOTA:   ESF-02</t>
  </si>
  <si>
    <t>2012</t>
  </si>
  <si>
    <t>NOTA:   ESF-03</t>
  </si>
  <si>
    <t>IMPORTE</t>
  </si>
  <si>
    <t>A 90 días</t>
  </si>
  <si>
    <t>A 180 días</t>
  </si>
  <si>
    <t>A 365 días</t>
  </si>
  <si>
    <t>+ 365 días</t>
  </si>
  <si>
    <t>CARACTERÍSTICAS</t>
  </si>
  <si>
    <t>ESTATUS DEL ADEUDO</t>
  </si>
  <si>
    <t>1140    INVENTARIOS</t>
  </si>
  <si>
    <t>NOTA:    ESF-05</t>
  </si>
  <si>
    <t>MÉTODO</t>
  </si>
  <si>
    <t>1150    ALMACENES</t>
  </si>
  <si>
    <t>1213    FIDEICOMISOS, MANDATOS Y CONTRATOS ANÁLOGOS</t>
  </si>
  <si>
    <t xml:space="preserve">NOTA:        ESF-06 </t>
  </si>
  <si>
    <t>CARATERÍSTICAS</t>
  </si>
  <si>
    <t>NOMBRE DEL FIDEICOMISO</t>
  </si>
  <si>
    <t>OBJETO DEL FIDEICOMISO</t>
  </si>
  <si>
    <t>1214    PARTICIPACIONES Y APORTACIONES DE CAPITAL</t>
  </si>
  <si>
    <t>NOTA:        ESF-07</t>
  </si>
  <si>
    <t xml:space="preserve">EMPRESA/OPDes </t>
  </si>
  <si>
    <t>1230    BIENES INMUEBLES, INFRAESTRUCTURA Y CONSTRUCCIONES EN PROCESO</t>
  </si>
  <si>
    <t>NOTA:       ESF-08</t>
  </si>
  <si>
    <t>SALDO INICIAL</t>
  </si>
  <si>
    <t>SALDO FINAL</t>
  </si>
  <si>
    <t>FLUJO</t>
  </si>
  <si>
    <t>CRITERIO</t>
  </si>
  <si>
    <t>1240    BIENES MUEBLES</t>
  </si>
  <si>
    <t>NOTA:        ESF-09</t>
  </si>
  <si>
    <t>NOTA:       ESF-09</t>
  </si>
  <si>
    <t>NOTA:        ESF-10</t>
  </si>
  <si>
    <t>1280        ESTIMACIONES Y DETERIOROS</t>
  </si>
  <si>
    <t>TEXTO LIBRE</t>
  </si>
  <si>
    <t>Informar los criterios utilizados para la determinación de las estimaciones; por ejemplo: estimación de cuentas incobrables, estimación de inventarios, deterioro de activos biológicos  y cualquier otra que aplique.</t>
  </si>
  <si>
    <t>NOTA:   ESF-11</t>
  </si>
  <si>
    <t xml:space="preserve">NOTA:         ESF-12 </t>
  </si>
  <si>
    <t>NOTA:         ESF-13</t>
  </si>
  <si>
    <t>NATURALEZA</t>
  </si>
  <si>
    <t>NOTA:     ESF-14</t>
  </si>
  <si>
    <t>NOTA:   ESF-15</t>
  </si>
  <si>
    <t>Estado Analítico de la Deuda y Otros Pasivos</t>
  </si>
  <si>
    <t>Destino del Crédito</t>
  </si>
  <si>
    <t>Acreedor</t>
  </si>
  <si>
    <t>Tasa de  Interés</t>
  </si>
  <si>
    <t>Capital Pagado</t>
  </si>
  <si>
    <t>Fecha de Contratación</t>
  </si>
  <si>
    <t>Fecha de Vencimiento</t>
  </si>
  <si>
    <t>Registro Estatal</t>
  </si>
  <si>
    <t>Período de Gracia</t>
  </si>
  <si>
    <t>Aval</t>
  </si>
  <si>
    <t>Garantía</t>
  </si>
  <si>
    <t>Fuente de Financiamiento</t>
  </si>
  <si>
    <t>Fecha del Acuerdo de cada ente</t>
  </si>
  <si>
    <t>Observaciones</t>
  </si>
  <si>
    <t>En UDIS</t>
  </si>
  <si>
    <t>En Pesos</t>
  </si>
  <si>
    <t>C01</t>
  </si>
  <si>
    <t>C02</t>
  </si>
  <si>
    <t>C03</t>
  </si>
  <si>
    <t>C04</t>
  </si>
  <si>
    <t>TOTAL CREDITOS</t>
  </si>
  <si>
    <t>NOTA:   ERA-01</t>
  </si>
  <si>
    <t>%  GASTO</t>
  </si>
  <si>
    <t>EXPLICACIÓN</t>
  </si>
  <si>
    <t>NOTA:    VHP-01</t>
  </si>
  <si>
    <t>MODIFICACION</t>
  </si>
  <si>
    <t>NOTA:        VHP-02</t>
  </si>
  <si>
    <t>NOTA:         EFE-01</t>
  </si>
  <si>
    <t>NOTA:     EFE-02</t>
  </si>
  <si>
    <t>% SUB</t>
  </si>
  <si>
    <t>DE MEMORIA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</si>
  <si>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</si>
  <si>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A) Contables:</t>
  </si>
  <si>
    <t>NOTAS DE MEMORIA</t>
  </si>
  <si>
    <t>Financiamiento Contratado</t>
  </si>
  <si>
    <t>Capital Amortizado</t>
  </si>
  <si>
    <t>Intereses Pagados Acumulado</t>
  </si>
  <si>
    <t>Intereses Pagados en el Ejercicio</t>
  </si>
  <si>
    <t>Núm. de Decreto del Congreso / Autorización</t>
  </si>
  <si>
    <t>Índice</t>
  </si>
  <si>
    <t>Clase del Título</t>
  </si>
  <si>
    <t>Saldo en Pesos</t>
  </si>
  <si>
    <t>Núm. Total de Pagos</t>
  </si>
  <si>
    <t>Núm. de pagos del periodo</t>
  </si>
  <si>
    <t>2130  Y  2230   DEUDA PUBLICA</t>
  </si>
  <si>
    <t>4300    OTROS INGRESOS Y BENEFICIOS</t>
  </si>
  <si>
    <t>3100    HACIENDA PÚBLICA/PATRIMONIO CONTRIBUIDO</t>
  </si>
  <si>
    <t>3200    HACIENDA PÚBLICA/PATRIMONIO GENERADO</t>
  </si>
  <si>
    <t>1114    INVERSIONES TEMPORALES (HASTA 3 MESES)</t>
  </si>
  <si>
    <t>1122    CUENTAS POR COBRAR A CORTO PLAZO</t>
  </si>
  <si>
    <t>1123    DEUDORES DIVERSOS POR COBRAR A CORTO PLAZO</t>
  </si>
  <si>
    <t>1250    ACTIVOS INTANGIBLES</t>
  </si>
  <si>
    <t>1290    OTROS ACTIVOS NO CIRCULANTES</t>
  </si>
  <si>
    <t>2159    OTROS PASIVOS DIFERIDOS A CORTO PLAZO</t>
  </si>
  <si>
    <t>2199    OTROS PASIVOS CIRCULANTES</t>
  </si>
  <si>
    <t>1121    INVERSIONES FINANCIERAS DE CORTO PLAZO</t>
  </si>
  <si>
    <t>1211    INVERSIONES A LARGO PLAZO</t>
  </si>
  <si>
    <t>1124    INGRESOS POR RECUPERAR A CORTO PLAZO</t>
  </si>
  <si>
    <t>1125    DEUDORES POR ANTICIPOS DE TESORERÍA A CORTO PLAZO</t>
  </si>
  <si>
    <t>1270    ACTIVOS DIFERIDOS</t>
  </si>
  <si>
    <t>2240    PASIVO DIFERIDO A LARGO PLAZO</t>
  </si>
  <si>
    <t>1110    FLUJO DE EFECTIVO</t>
  </si>
  <si>
    <t>NOTAS</t>
  </si>
  <si>
    <t>DESCRIPCIÓN</t>
  </si>
  <si>
    <t>NOTAS A LOS ESTADOS FINANCIEROS</t>
  </si>
  <si>
    <t>2013</t>
  </si>
  <si>
    <t>Núm. Contrato de Crédito</t>
  </si>
  <si>
    <t>1. Total de egresos (presupuestarios)</t>
  </si>
  <si>
    <t>2. Menos egresos presupuestarios no contables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</si>
  <si>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</si>
  <si>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</si>
  <si>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</si>
  <si>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</si>
  <si>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</si>
  <si>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</si>
  <si>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</si>
  <si>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</si>
  <si>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</si>
  <si>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propios</t>
  </si>
  <si>
    <t>Acciones y participaciones de capital</t>
  </si>
  <si>
    <t>Compra de títulos y valores</t>
  </si>
  <si>
    <t>Inversiones en fideicomisos, mandatos y otros análogos</t>
  </si>
  <si>
    <t>Provisiones para contingencias y otras erogaciones especiales</t>
  </si>
  <si>
    <t>Adeudos de ejercicios fiscales anteriores (ADEFAS)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</si>
  <si>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</si>
  <si>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</si>
  <si>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</si>
  <si>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u obsolescencia</t>
  </si>
  <si>
    <t>Aumento por insuficiencia de provisiones</t>
  </si>
  <si>
    <t>4. Total de Gasto Contable (4 = 1 - 2 + 3)</t>
  </si>
  <si>
    <t>1. Ingresos Presupuestarios</t>
  </si>
  <si>
    <t>2. Más ingresos contables no presupuestarios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</si>
  <si>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</si>
  <si>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</si>
  <si>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</si>
  <si>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</si>
  <si>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Otros ingresos contables no presupuestarios</t>
  </si>
  <si>
    <t>3. Menos ingresos presupuestarios no contables</t>
  </si>
  <si>
    <t>Productos de capital</t>
  </si>
  <si>
    <t>Aprovechamientos capital</t>
  </si>
  <si>
    <t>Ingresos derivados de financiamientos</t>
  </si>
  <si>
    <t>4. Ingresos Contables (4 = 1 + 2 - 3)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</si>
  <si>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</si>
  <si>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</si>
  <si>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</si>
  <si>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</si>
  <si>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INFORMACIÓN CONTABLE</t>
  </si>
  <si>
    <t>Amortización de la deuda pública</t>
  </si>
  <si>
    <t>Otros ingresos presupuestarios no contables</t>
  </si>
  <si>
    <t>Otros egresos presupuestales no contables</t>
  </si>
  <si>
    <t>Otros gastos</t>
  </si>
  <si>
    <t>Otros gastos contables no presupuestales</t>
  </si>
  <si>
    <t>3. Más gastos contables no presupuestales</t>
  </si>
  <si>
    <t>00</t>
  </si>
  <si>
    <t>2014</t>
  </si>
  <si>
    <t>5000    GASTOS Y OTRAS PERDIDAS</t>
  </si>
  <si>
    <t>2160    FONDOS Y BIENES DE TERCEROS EN GARANTÍA Y/O ADMINISTRACION A CORTO PLAZO</t>
  </si>
  <si>
    <t>Memoria</t>
  </si>
  <si>
    <t>1115    FONDOS CON AFECTACIÓN ESPECÍFICA</t>
  </si>
  <si>
    <t>5800-6100-6300</t>
  </si>
  <si>
    <t>Conciliacion_Ig</t>
  </si>
  <si>
    <t>Conciliacion_Eg</t>
  </si>
  <si>
    <t>1261    DEPRECIACIÓN ACUMULADA DE BIENES INMUEBLES</t>
  </si>
  <si>
    <t>1262    DEPRECIACIÓN ACUMULADA DE INFRAESTRUCTURA</t>
  </si>
  <si>
    <t>1263    DEPRECIACIÓN ACUMULADA DE BIENES MUEBLES</t>
  </si>
  <si>
    <t>1264    DETERIORO ACUMULADO DE ACTIVOS BIOLÓGICOS</t>
  </si>
  <si>
    <t>1265    AMORTIZACIÓN ACUMULADA DE ACTIVOS INTANGIBLES</t>
  </si>
  <si>
    <t>NOTA:     EFE-03</t>
  </si>
  <si>
    <t>TOTAL_1140</t>
  </si>
  <si>
    <t>TOTAL_1150</t>
  </si>
  <si>
    <t>TOTAL_1114</t>
  </si>
  <si>
    <t>TOTAL_1115</t>
  </si>
  <si>
    <t>TOTAL_1121</t>
  </si>
  <si>
    <t>TOTAL_1211</t>
  </si>
  <si>
    <t>TOTAL_1122</t>
  </si>
  <si>
    <t>TOTAL_1124</t>
  </si>
  <si>
    <t>TOTAL_1123</t>
  </si>
  <si>
    <t>TOTAL_1125</t>
  </si>
  <si>
    <t>TOTAL_1213</t>
  </si>
  <si>
    <t>TOTAL_1214</t>
  </si>
  <si>
    <t>TOTAL_1240</t>
  </si>
  <si>
    <t>TOTAL_1261</t>
  </si>
  <si>
    <t>TOTAL_1262</t>
  </si>
  <si>
    <t>TOTAL_1264</t>
  </si>
  <si>
    <t>TOTAL_1263</t>
  </si>
  <si>
    <t>TOTAL_1250</t>
  </si>
  <si>
    <t>TOTAL_1265</t>
  </si>
  <si>
    <t>TOTAL_1270</t>
  </si>
  <si>
    <t>TOTAL_1290</t>
  </si>
  <si>
    <t>Método de depreciación</t>
  </si>
  <si>
    <t>Tasa</t>
  </si>
  <si>
    <t>1190    OTROS ACTIVOS CIRCULANTES</t>
  </si>
  <si>
    <t>TOTAL_1190</t>
  </si>
  <si>
    <t>2110    CUENTAS POR PAGAR A CORTO PLAZO</t>
  </si>
  <si>
    <t>2120   DOCUMENTOS POR PAGAR A CORTO PLAZO</t>
  </si>
  <si>
    <t>TOTAL_2110</t>
  </si>
  <si>
    <t>TOTAL_2120</t>
  </si>
  <si>
    <t>2250    FONDOS Y BIENES DE TERCEROS EN GARANTÍA Y/O ADMINISTRACION A LARGO PLAZO</t>
  </si>
  <si>
    <t>TOTAL_2160</t>
  </si>
  <si>
    <t>TOTAL_2250</t>
  </si>
  <si>
    <t>TOTAL_2159</t>
  </si>
  <si>
    <t>TOTAL_2240</t>
  </si>
  <si>
    <t>TOTAL_2199</t>
  </si>
  <si>
    <t>NOTA:         ESF-14</t>
  </si>
  <si>
    <t>4100  INGRESOS DE GESTIÓN</t>
  </si>
  <si>
    <t>4200  PARTICIPACIONES, APORTACIONES, TRANSFERENCIAS, ASIGNACIONES, SUBSIDIOS Y OTRAS AYUDAS</t>
  </si>
  <si>
    <r>
      <t xml:space="preserve">NOTAS A LOS ESTADOS FINANCIEROS DE </t>
    </r>
    <r>
      <rPr>
        <b/>
        <sz val="8"/>
        <color indexed="10"/>
        <rFont val="Arial"/>
        <family val="2"/>
      </rPr>
      <t>TRIMESTRE</t>
    </r>
    <r>
      <rPr>
        <b/>
        <sz val="8"/>
        <rFont val="Arial"/>
        <family val="2"/>
      </rPr>
      <t xml:space="preserve"> DE </t>
    </r>
    <r>
      <rPr>
        <b/>
        <sz val="8"/>
        <color indexed="10"/>
        <rFont val="Arial"/>
        <family val="2"/>
      </rPr>
      <t>2016</t>
    </r>
  </si>
  <si>
    <t>TOTAL_4100</t>
  </si>
  <si>
    <t>EFE-03</t>
  </si>
  <si>
    <t>CONCILIACIÓN DEL FLUJO DE EFECTIVO</t>
  </si>
  <si>
    <t>1126    PRÉSTAMOS OTORGADOS A CORTO PLAZO</t>
  </si>
  <si>
    <t>TOTAL_1126</t>
  </si>
  <si>
    <t>1129    OTROS DERECHOS A RECIBIR EFECTIVO O EQUIVALENTES A CORTO PLAZO</t>
  </si>
  <si>
    <t>TOTAL_1129</t>
  </si>
  <si>
    <t>1130    DERECHOS A RECIBIR BIENES O SERVICIOS</t>
  </si>
  <si>
    <t>1221    DOCUMENTOS POR COBRAR A LARGO PLAZO</t>
  </si>
  <si>
    <t>TOTAL_1221</t>
  </si>
  <si>
    <t>1222    DEUDORES DIVERSOS A LARGO PLAZO</t>
  </si>
  <si>
    <t>TOTAL_1222</t>
  </si>
  <si>
    <t>1224    PRÉSTAMOS OTORGADOS A LARGO PLAZO</t>
  </si>
  <si>
    <t>TOTAL_1224</t>
  </si>
  <si>
    <t>1229    OTROS DERECHOS A RECIBIR EFECTIVO O EQUIVALENTES A LARGO PLAZO</t>
  </si>
  <si>
    <t>TOTAL_1229</t>
  </si>
  <si>
    <t>TOTAL_4200</t>
  </si>
  <si>
    <t>TOTAL_4300</t>
  </si>
  <si>
    <t>TOTAL_3100</t>
  </si>
  <si>
    <t>TOTAL_3200</t>
  </si>
  <si>
    <t>1230  BIENES INMUEBLES, INFRAESTRUCTURA Y CONSTRUCCIONES EN PROCESO</t>
  </si>
  <si>
    <t>1240 Y 1250  BIENES MUEBLES E INTANGIBLES</t>
  </si>
  <si>
    <t>NOTA:    EA-03</t>
  </si>
  <si>
    <t>NOTA:   EA-02</t>
  </si>
  <si>
    <t>NOTA:   EA-01</t>
  </si>
  <si>
    <t>EA-01</t>
  </si>
  <si>
    <t>EA-02</t>
  </si>
  <si>
    <t>EA-03</t>
  </si>
  <si>
    <t>Finan. Dispuesto</t>
  </si>
  <si>
    <t>OTROS GASTOS Y PÉRDIDAS EXTRAORDINARIAS</t>
  </si>
  <si>
    <t>Estimaciones por pérdida o deterioro de activos circulantes</t>
  </si>
  <si>
    <t>Estimaciones por pérdida o deterioro de activos no circulantes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</si>
  <si>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</si>
  <si>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</si>
  <si>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</si>
  <si>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</si>
  <si>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</si>
  <si>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Disminución de Bienes por pérdida, obsolescencia y deterioro</t>
  </si>
  <si>
    <t>Provisiones de pasivos a corto plazo</t>
  </si>
  <si>
    <t>Provisiones de pasivos a largo plazo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</si>
  <si>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</si>
  <si>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</si>
  <si>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</si>
  <si>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</si>
  <si>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</si>
  <si>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</si>
  <si>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</si>
  <si>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</si>
  <si>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</si>
  <si>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</si>
  <si>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Resultado por posición monetaria</t>
  </si>
  <si>
    <t>Pérdidas por participación patrimonial</t>
  </si>
  <si>
    <t>Otros gastos varios</t>
  </si>
  <si>
    <t>INVERSIÓN PÚBLICA</t>
  </si>
  <si>
    <t>Inversión pública no capitalizable</t>
  </si>
  <si>
    <t>Construcción en bienes no capitalizable</t>
  </si>
  <si>
    <t xml:space="preserve">        BIENES DISPONIBLES PARA SU TRANSFORMACIÓN ESTIMACIONES Y DETERIOROS</t>
  </si>
  <si>
    <t>Esta nota aplica para aquellos entes públicos que realicen algún proceso de transformación y/o elaboración de bienes.</t>
  </si>
  <si>
    <t>NOTA:        ESF-04</t>
  </si>
  <si>
    <t>ESF-04</t>
  </si>
  <si>
    <t>BIENES DISPONIBLES PARA SU TRANSFORMACIÓN ESTIMACIONES Y DETERIOROS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</si>
  <si>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</si>
  <si>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Se informará, de manera agrupada, en las notas a los Estados Financieros las cuentas de orden contables y cuentas de orden presupuestario.</t>
    </r>
  </si>
  <si>
    <t>CUENTAS DE ORDEN PRESUPUESTARIAS</t>
  </si>
  <si>
    <t>LEY DE INGRESOS</t>
  </si>
  <si>
    <t>Ley de Ingresos Estimada</t>
  </si>
  <si>
    <t>Ley de Ingresos por Ejecutar</t>
  </si>
  <si>
    <t>Modificaciones a la Ley de Ingresos Estimada</t>
  </si>
  <si>
    <t>Ley de Ingresos Devengada</t>
  </si>
  <si>
    <t>Ley de Ingresos Recaudada</t>
  </si>
  <si>
    <t>PRESUPUESTO DE EGRESOS</t>
  </si>
  <si>
    <t>Presupuesto de Egresos Aprobado</t>
  </si>
  <si>
    <t>Presupuesto de Egresos por Ejercer</t>
  </si>
  <si>
    <t>Modificaciones al Presupuesto de Egresos Aprobado</t>
  </si>
  <si>
    <t>Presupuesto de Egresos Comprometido</t>
  </si>
  <si>
    <t>Presupuesto de Egresos Devengado</t>
  </si>
  <si>
    <t>Presupuesto de Egresos Ejercido</t>
  </si>
  <si>
    <t>Presupuesto de Egresos Pagado</t>
  </si>
  <si>
    <t>VALORES</t>
  </si>
  <si>
    <t>Valores en Custodia</t>
  </si>
  <si>
    <t>Custodia de Valores</t>
  </si>
  <si>
    <t>Instrumentos de Crédito Prestados a Formadores de Mercado</t>
  </si>
  <si>
    <t>Préstamo de Instrumentos de Crédito a Formadores de Mercado y su Garantía</t>
  </si>
  <si>
    <t>Instrumentos de Crédito Recibidos en Garantía de los Formadores de Mercado</t>
  </si>
  <si>
    <t>Garantía de Créditos Recibidos de los Formadores de Mercado</t>
  </si>
  <si>
    <t>EMISION DE OBLIGACIONES</t>
  </si>
  <si>
    <t>Autorización para la Emisión de Bonos, Títulos y Valores de la Deuda Pública Interna</t>
  </si>
  <si>
    <t>Autorización para la Emisión de Bonos, Títulos y Valores de la Deuda Pública Externa</t>
  </si>
  <si>
    <t>Emisiones Autorizadas de la Deuda Pública Interna y Externa</t>
  </si>
  <si>
    <t>Suscripción de Contratos de Préstamos y Otras Obligaciones de la Deuda Pública Interna</t>
  </si>
  <si>
    <t>Suscripción de Contratos de Préstamos y Otras Obligaciones de la Deuda Pública Externa</t>
  </si>
  <si>
    <t>Contratos de Préstamos y Otras Obligaciones de la Deuda Pública Interna y Externa</t>
  </si>
  <si>
    <t>AVALES Y GARANTIAS</t>
  </si>
  <si>
    <t>Avales Autorizados</t>
  </si>
  <si>
    <t>Avales Firmados</t>
  </si>
  <si>
    <t>Fianzas y Garantías Recibidas por Deudas a Cobrar</t>
  </si>
  <si>
    <t>Fianzas y Garantías Recibidas</t>
  </si>
  <si>
    <t>Fianzas Otorgadas para Respaldar Obligaciones no Fiscales del Gobierno</t>
  </si>
  <si>
    <t>Fianzas Otorgadas del Gobierno para Respaldar Obligaciones no Fiscales</t>
  </si>
  <si>
    <t>JUICIOS</t>
  </si>
  <si>
    <t>Demandas Judicial en Proceso de Resolución</t>
  </si>
  <si>
    <t>Resolución de Demandas en Proceso Judicial</t>
  </si>
  <si>
    <t>INVERSION MEDIANTE PROYECTOS PARA PRESTACION DE SERVICIOS (PPS) Y SIMILARES</t>
  </si>
  <si>
    <t>Contratos para Inversión Mediante Proyectos para Prestación de Servicios (PPS) y Similares</t>
  </si>
  <si>
    <t>Inversión Pública Contratada Mediante Proyectos para Prestación de Servicios (PPS) y Similares</t>
  </si>
  <si>
    <t>BIENES EN CONCESIONADOS O EN COMODATO</t>
  </si>
  <si>
    <t>Bienes Bajo Contrato en Concesión</t>
  </si>
  <si>
    <t>Contrato de Concesión por Bienes</t>
  </si>
  <si>
    <t>Bienes Bajo Contrato en Comodato</t>
  </si>
  <si>
    <t>Contrato de Comodato por Bienes</t>
  </si>
  <si>
    <t>CUENTAS DE ORDEN CONTABLES</t>
  </si>
  <si>
    <t>7.X</t>
  </si>
  <si>
    <t>Bienes arqueológicos, artísticos e históricos en custodia</t>
  </si>
  <si>
    <t>7.X.1</t>
  </si>
  <si>
    <t>Bienes arqueológicos en custodia</t>
  </si>
  <si>
    <t>7.X.2</t>
  </si>
  <si>
    <t>Custodia de bienes arqueológicos</t>
  </si>
  <si>
    <t>7.X.3</t>
  </si>
  <si>
    <t>Bienes artísticos en custodia</t>
  </si>
  <si>
    <t>7.X.4</t>
  </si>
  <si>
    <t>Custodia de bienes artísticos</t>
  </si>
  <si>
    <t>7.X.5</t>
  </si>
  <si>
    <t>Bienes históricos en custodia</t>
  </si>
  <si>
    <t>7.X.6</t>
  </si>
  <si>
    <t>Custodia de bienes históricos</t>
  </si>
  <si>
    <t>B) Presupuestales</t>
  </si>
  <si>
    <t>@se6#16</t>
  </si>
  <si>
    <t>TOTAL_1130</t>
  </si>
  <si>
    <t>TOTAL_1230</t>
  </si>
  <si>
    <t>TOTAL_5000</t>
  </si>
  <si>
    <t>TOTAL_1110</t>
  </si>
  <si>
    <t>TOTAL_1240 Y 1250</t>
  </si>
  <si>
    <t>1-1-1-4-1-0001-00</t>
  </si>
  <si>
    <t>INVERSIONES EN BANAMEX</t>
  </si>
  <si>
    <t>INVERSION</t>
  </si>
  <si>
    <t>1-1-1-4-1-0002-00</t>
  </si>
  <si>
    <t>INVERSIONES EN SANTANDER</t>
  </si>
  <si>
    <t>1-1-2-2-1-0001-00</t>
  </si>
  <si>
    <t>IVA ACREDITABLE</t>
  </si>
  <si>
    <t>1-1-2-2-1-0002-00</t>
  </si>
  <si>
    <t>IVA POR ACREDITAR</t>
  </si>
  <si>
    <t>1-1-2-2-1-0003-00</t>
  </si>
  <si>
    <t>IVA A FAVOR</t>
  </si>
  <si>
    <t>1-1-2-2-1-0004-00</t>
  </si>
  <si>
    <t>CREDITO AL SALARIO (CAS)</t>
  </si>
  <si>
    <t>1-1-2-2-1-0005-00</t>
  </si>
  <si>
    <t>SUBSIDIO PARA EL EMPLEO</t>
  </si>
  <si>
    <t>1-1-2-4-1-0001-00</t>
  </si>
  <si>
    <t>USUARIOS (FACTURACION)</t>
  </si>
  <si>
    <t>1-1-2-4-1-0002-00</t>
  </si>
  <si>
    <t>USUARIOS (INGRESOS X CLASIFICAR)</t>
  </si>
  <si>
    <t>1-1-2-3-1-0003-03</t>
  </si>
  <si>
    <t>CUEVAS JUAREZ LUZ MARIA</t>
  </si>
  <si>
    <t>1-1-2-3-1-0002-02</t>
  </si>
  <si>
    <t>BALDERAS VALENZUELA SANJUANA</t>
  </si>
  <si>
    <t>1-1-2-3-1-0021-03</t>
  </si>
  <si>
    <t>TOVAR CASTAÑON J. CRUZ</t>
  </si>
  <si>
    <t>"NO APLICA"</t>
  </si>
  <si>
    <t>1-1-5-1-1-0001-00</t>
  </si>
  <si>
    <t>MEDIDORES</t>
  </si>
  <si>
    <t>Costo Promedio</t>
  </si>
  <si>
    <t>1-1-5-1-1-0002-00</t>
  </si>
  <si>
    <t>MATERIAL MEDIDORES</t>
  </si>
  <si>
    <t>1-1-5-1-1-0003-00</t>
  </si>
  <si>
    <t>MATERIAL DE AGUA POTABLE</t>
  </si>
  <si>
    <t>1-1-5-1-1-0004-00</t>
  </si>
  <si>
    <t>MATERIAL DE ALCANTARILLADO</t>
  </si>
  <si>
    <t>1-1-5-1-1-0005-00</t>
  </si>
  <si>
    <t>MATERIAL DE RECUPERACION</t>
  </si>
  <si>
    <t>1-1-5-1-1-0006-00</t>
  </si>
  <si>
    <t>MATERIAL DE CONSUMO</t>
  </si>
  <si>
    <t>1-1-5-1-1-0007-00</t>
  </si>
  <si>
    <t>IMPERMIABLES</t>
  </si>
  <si>
    <t>1-1-5-1-1-0008-00</t>
  </si>
  <si>
    <t>HERRAMIENTAS</t>
  </si>
  <si>
    <t>1-1-5-1-1-0009-00</t>
  </si>
  <si>
    <t>CLORACION DEL AGUA</t>
  </si>
  <si>
    <t>1-1-5-1-1-0010-00</t>
  </si>
  <si>
    <t>EQUIPO</t>
  </si>
  <si>
    <t>1-1-5-1-1-0011-00</t>
  </si>
  <si>
    <t>UNIFORMES</t>
  </si>
  <si>
    <t>1-1-5-1-1-0014-00</t>
  </si>
  <si>
    <t>PAPELERIA</t>
  </si>
  <si>
    <t>1-1-5-1-1-0016-00</t>
  </si>
  <si>
    <t>EQUIPO DE SEGURIDAD</t>
  </si>
  <si>
    <t>1-1-5-1-1-0018-00</t>
  </si>
  <si>
    <t>UTILES Y MATERIALES DE ASEO</t>
  </si>
  <si>
    <t/>
  </si>
  <si>
    <t>1-2-3-1-1-0000-00</t>
  </si>
  <si>
    <t>TERRENOS</t>
  </si>
  <si>
    <t>1-2-3-3-1-0000-00</t>
  </si>
  <si>
    <t>EDIFICIOS NO HABITACIONALES</t>
  </si>
  <si>
    <t>Depreciación Mensual</t>
  </si>
  <si>
    <t>1-2-3-4-6-0000-00</t>
  </si>
  <si>
    <t>INFRAESTRUCTURA DE AGUA POTABLE, SANEAMIENTO</t>
  </si>
  <si>
    <t>1-2-3-5-3-0000-00</t>
  </si>
  <si>
    <t>CONTRUCCION DE OBRAS PARA EL ABASTACIMIENTO DE AGUA</t>
  </si>
  <si>
    <t>1-2-3-5-6-0000-00</t>
  </si>
  <si>
    <t>OTRAS CONSTRUCCIONES DE INGENIERIA CIVIL</t>
  </si>
  <si>
    <t>1-2-4-1-1-0000-00</t>
  </si>
  <si>
    <t>MUEBLES DE OFICINA Y ESTANTERIA</t>
  </si>
  <si>
    <t>1-2-4-1-3-0000-00</t>
  </si>
  <si>
    <t>EQUIPO DE COMPUTO Y TEGNOLOGIAS DE LA INFORMACION</t>
  </si>
  <si>
    <t>1-2-4-1-9-0000-00</t>
  </si>
  <si>
    <t>OTROS MOBILIARIOS Y EQUIPOS DE ADMINISTRACION</t>
  </si>
  <si>
    <t>1-2-4-2-3-0000-00</t>
  </si>
  <si>
    <t>CAMARAS FOTOGRAFICAS Y DE VIDEO</t>
  </si>
  <si>
    <t>1-2-4-4-1-0000-00</t>
  </si>
  <si>
    <t>AUTOMOVILES U EQUIPO TERRESTE</t>
  </si>
  <si>
    <t>1-2-4-4-2-0000-00</t>
  </si>
  <si>
    <t>CARROCERIAS Y REMOLQUES</t>
  </si>
  <si>
    <t>1-2-4-6-3-0000-00</t>
  </si>
  <si>
    <t>MAQUINARIA Y EQUIPO DE COSNTRUCCION</t>
  </si>
  <si>
    <t>1-2-4-6-4-0000-00</t>
  </si>
  <si>
    <t>SISTEMAS DE AIRE ACONDICIONADO, CALEFACCION Y DE REFRIGERACION</t>
  </si>
  <si>
    <t>1-2-4-6-5-0000-00</t>
  </si>
  <si>
    <t>EQUIPO DE COMUNICACIÓN Y TELECOMUNICACION</t>
  </si>
  <si>
    <t>1-2-4-6-7-0000-00</t>
  </si>
  <si>
    <t>HERRAMIENTAS Y MAQUINAS-HERRAMIENAS</t>
  </si>
  <si>
    <t>1-2-4-6-9-0000-00</t>
  </si>
  <si>
    <t>OTROS EQUIPOS</t>
  </si>
  <si>
    <t>1-2-6-1-0-0000-00</t>
  </si>
  <si>
    <t>DEPRECIACION  ACUMULADA DE BIENES INMUEBLES</t>
  </si>
  <si>
    <t>LINEA RECTA</t>
  </si>
  <si>
    <t>1-2-6-2-0-0000-00</t>
  </si>
  <si>
    <t>DEPRECIACION ACUMULADA DE INFRAESTRUCTURA</t>
  </si>
  <si>
    <t>5, 3.33</t>
  </si>
  <si>
    <t>1-2-6-3-0-0000-00</t>
  </si>
  <si>
    <t>DEPRECIACION ACUMULADA DE BIENES MUEBLES</t>
  </si>
  <si>
    <t>1-2-5-3-1-0000-00</t>
  </si>
  <si>
    <t>CONCESIONES</t>
  </si>
  <si>
    <t>Amortización Mensual</t>
  </si>
  <si>
    <t>1-2-5-4-1-0000-00</t>
  </si>
  <si>
    <t>LICENCIAS INFORMATICAS E INTELECTUALES</t>
  </si>
  <si>
    <t>1-2-6-5-0-0000-00</t>
  </si>
  <si>
    <t>AMORTIZACION ACUMULADA DE ACTIVOS INTANGIBLES</t>
  </si>
  <si>
    <t>Amortización  Mensual</t>
  </si>
  <si>
    <t>1-2-7-3-1-0000-00</t>
  </si>
  <si>
    <t>SEGUROS PAGADOS POR ADELANTADOS</t>
  </si>
  <si>
    <t>2-1-1-1-1-0001-00</t>
  </si>
  <si>
    <t>SUELDOS Y SALARIOS POR PAGAR C. P.</t>
  </si>
  <si>
    <t>2-1-1-2-1-0001-37</t>
  </si>
  <si>
    <t>ADMINISTRADORA DE CAJA BIENESTAR SA DE C</t>
  </si>
  <si>
    <t>2-1-1-2-1-0002-04</t>
  </si>
  <si>
    <t>BUSTAMANTE GONZALEZ JUAN FLORENTINO</t>
  </si>
  <si>
    <t>2-1-1-2-1-0002-14</t>
  </si>
  <si>
    <t>BALDERAS MARTINEZ J. MARTIN</t>
  </si>
  <si>
    <t>2-1-1-2-1-0003-01</t>
  </si>
  <si>
    <t>COMISION FEDERAL DE ELECTRICIDAD</t>
  </si>
  <si>
    <t>2-1-1-2-1-0003-09</t>
  </si>
  <si>
    <t>COMERCIAL EL CENTRO, S.A. DE C.V.</t>
  </si>
  <si>
    <t>2-1-1-2-1-0003-10</t>
  </si>
  <si>
    <t>CAJA LIBERTAD, S.C.L.</t>
  </si>
  <si>
    <t>2-1-1-2-1-0003-34</t>
  </si>
  <si>
    <t>CARACHEO MENDOZA ZULEMA</t>
  </si>
  <si>
    <t>2-1-1-2-1-0003-49</t>
  </si>
  <si>
    <t>CORTA GAS S.A DE C.V.</t>
  </si>
  <si>
    <t>2-1-1-2-1-0003-52</t>
  </si>
  <si>
    <t>C.A.P. 0.002%</t>
  </si>
  <si>
    <t>2-1-1-2-1-0003-60</t>
  </si>
  <si>
    <t>CONSULTORIA Y ESTRATEGIAS EN COMUNICACIO</t>
  </si>
  <si>
    <t>2-1-1-2-1-0003-67</t>
  </si>
  <si>
    <t>CHAVEZ ALVARADO MARIA TERESA</t>
  </si>
  <si>
    <t>COGABA SA DE CV</t>
  </si>
  <si>
    <t>2-1-1-2-1-0004-02</t>
  </si>
  <si>
    <t>DIVO 5/1000</t>
  </si>
  <si>
    <t>2-1-1-2-1-0004-10</t>
  </si>
  <si>
    <t>DE LA CRUZ AGUILAR JAIME</t>
  </si>
  <si>
    <t>2-1-1-2-1-0005-11</t>
  </si>
  <si>
    <t>ELECTROPURA S.DE R.L. DE C.V.</t>
  </si>
  <si>
    <t>2-1-1-2-1-0006-01</t>
  </si>
  <si>
    <t>FERRETERIA Y MADERERIA DEL BAJIO, S.A. D</t>
  </si>
  <si>
    <t>2-1-1-2-1-0006-03</t>
  </si>
  <si>
    <t>FONACOT</t>
  </si>
  <si>
    <t>2-1-1-2-1-0007-33</t>
  </si>
  <si>
    <t>GUIA ZARATE JULIAN</t>
  </si>
  <si>
    <t>2-1-1-2-1-0007-36</t>
  </si>
  <si>
    <t>GUTIERREZ MACIAS ABRIL</t>
  </si>
  <si>
    <t>2-1-1-2-1-0010-02</t>
  </si>
  <si>
    <t>JUMAPAC DIVO 5/1000</t>
  </si>
  <si>
    <t>2-1-1-2-1-0010-09</t>
  </si>
  <si>
    <t>JUAREZ ARRIAGA JAVIER</t>
  </si>
  <si>
    <t>2-1-1-2-1-0012-03</t>
  </si>
  <si>
    <t>LIBERTAD SERVICIOS FINANCIEROS</t>
  </si>
  <si>
    <t>2-1-1-2-1-0012-11</t>
  </si>
  <si>
    <t>LABORATORIO CLINICO DE CELAYA Y TOXICOLO</t>
  </si>
  <si>
    <t>2-1-1-2-1-0012-22</t>
  </si>
  <si>
    <t>LABORATORIOS ABC QUIMICA INVESTIGACION Y</t>
  </si>
  <si>
    <t>2-1-1-2-1-0012-25</t>
  </si>
  <si>
    <t>LARA PRECIADO ARTURO</t>
  </si>
  <si>
    <t>2-1-1-2-1-0016-05</t>
  </si>
  <si>
    <t>OFFICE DEPOT DE MEXICO, S.A.DE C.V.</t>
  </si>
  <si>
    <t>2-1-1-2-1-0017-04</t>
  </si>
  <si>
    <t>PRECIADO GONZALEZ ENGRACIA</t>
  </si>
  <si>
    <t>2-1-1-2-1-0019-19</t>
  </si>
  <si>
    <t>RED VIACORTA</t>
  </si>
  <si>
    <t>2-1-1-2-1-0019-41</t>
  </si>
  <si>
    <t>RED DE CARRETERAS DE OCCIDENTE S.A.B. DE</t>
  </si>
  <si>
    <t>2-1-1-2-1-0019-42</t>
  </si>
  <si>
    <t>RODRIGUEZ TALANCON CLARA EUGENIA</t>
  </si>
  <si>
    <t>2-1-1-2-1-0020-05</t>
  </si>
  <si>
    <t>SECRETARIA DE FINANZAS Y ADMINISTRACION</t>
  </si>
  <si>
    <t>2-1-1-2-1-0020-06</t>
  </si>
  <si>
    <t>SOTO CARACHEO ANTONIO</t>
  </si>
  <si>
    <t>2-1-1-2-1-0020-11</t>
  </si>
  <si>
    <t>SERRANO LOPEZ MA. DE LOS ANGELES</t>
  </si>
  <si>
    <t>2-1-1-2-1-0020-37</t>
  </si>
  <si>
    <t>SI VALE MEXICO S.A DE C.V.</t>
  </si>
  <si>
    <t>2-1-1-2-1-0021-02</t>
  </si>
  <si>
    <t>TUBERIA Y CONEXIONES Y ALGO MAS, S.A. DE</t>
  </si>
  <si>
    <t>2-1-1-2-1-0021-04</t>
  </si>
  <si>
    <t>TESORERIA DE LA FEDERACION</t>
  </si>
  <si>
    <t>2-1-1-2-1-0021-17</t>
  </si>
  <si>
    <t>TECNOGESTION DEL AGUA S.A DE C.V.</t>
  </si>
  <si>
    <t>2-1-1-2-1-0021-24</t>
  </si>
  <si>
    <t>TUBOS Y CONDUCTORES HIDRAULICOS SA DE CV</t>
  </si>
  <si>
    <t>2-1-1-2-1-0022-01</t>
  </si>
  <si>
    <t>UNIERSIDAD DE GUANAJUATO</t>
  </si>
  <si>
    <t>2-1-1-7-1-0006-00</t>
  </si>
  <si>
    <t>I.M.S.S. PATRONAL</t>
  </si>
  <si>
    <t>2-1-1-7-1-0007-00</t>
  </si>
  <si>
    <t>I.M.S.S. TRABAJADOR</t>
  </si>
  <si>
    <t>2-1-1-7-1-0008-00</t>
  </si>
  <si>
    <t>AFORE-RVC POR PAGAR</t>
  </si>
  <si>
    <t>2-1-1-7-1-0009-00</t>
  </si>
  <si>
    <t>INFONAVIT POR PAGAR</t>
  </si>
  <si>
    <t>2-1-1-7-1-0010-00</t>
  </si>
  <si>
    <t>CREDITOS INFONAVIT</t>
  </si>
  <si>
    <t>2-1-1-7-1-0011-00</t>
  </si>
  <si>
    <t>RETENCIONES DE I.V.A.</t>
  </si>
  <si>
    <t>2-1-6-1-1-0016-01</t>
  </si>
  <si>
    <t>PROMOTORA DE PROYECTOS GPI, S.A.DE C.V.</t>
  </si>
  <si>
    <t>CHEQUE EN GARANTIA</t>
  </si>
  <si>
    <t>4-1-3-1-1-0000-00</t>
  </si>
  <si>
    <t>APORTACION DE BENEFICIARIOS</t>
  </si>
  <si>
    <t>4-1-4-3-1-0000-00</t>
  </si>
  <si>
    <t>SUMINISTRO DE AGUA POTABLE</t>
  </si>
  <si>
    <t>4-1-4-4-1-0000-00</t>
  </si>
  <si>
    <t>ACCESORIOS DE DERECHOS</t>
  </si>
  <si>
    <t>4-1-6-2-1-0000-00</t>
  </si>
  <si>
    <t>MULTAS</t>
  </si>
  <si>
    <t>4-1-7-3-1-0000-00</t>
  </si>
  <si>
    <t>INGRESOS POR VENTA DE BIENES Y SERVICIOS</t>
  </si>
  <si>
    <t>4-2-1-3-1-0000-00</t>
  </si>
  <si>
    <t>CONVENIOS</t>
  </si>
  <si>
    <t>4-3-1-1-1-0000-00</t>
  </si>
  <si>
    <t>RENDIMIENTOS</t>
  </si>
  <si>
    <t>4-3-1-9-0-0000-00</t>
  </si>
  <si>
    <t>OTROS INGRESOS FINANCIEROS</t>
  </si>
  <si>
    <t>5-1-1-1-1-1131-00</t>
  </si>
  <si>
    <t>SUELDOS Y SALARIOS BASE Y CONFIANZA</t>
  </si>
  <si>
    <t>NOMINA</t>
  </si>
  <si>
    <t>5-1-1-2-1-1211-00</t>
  </si>
  <si>
    <t>ASIMILABLES A SALARIOS</t>
  </si>
  <si>
    <t>5-1-1-3-1-1311-00</t>
  </si>
  <si>
    <t>PRIMA DE ANTIGÛEDAD</t>
  </si>
  <si>
    <t>5-1-1-3-1-1321-00</t>
  </si>
  <si>
    <t>PRIMA DOMINICAL</t>
  </si>
  <si>
    <t>5-1-1-3-1-1322-00</t>
  </si>
  <si>
    <t>PRIMA VACACIONAL</t>
  </si>
  <si>
    <t>5-1-1-3-1-1323-00</t>
  </si>
  <si>
    <t>AGUINALDO</t>
  </si>
  <si>
    <t>5-1-1-3-1-1331-00</t>
  </si>
  <si>
    <t>HORAS EXTRAS</t>
  </si>
  <si>
    <t>5-1-1-3-1-1341-00</t>
  </si>
  <si>
    <t>COMPENSACIONES SALARIALES</t>
  </si>
  <si>
    <t>5-1-1-4-1-1411-00</t>
  </si>
  <si>
    <t>APORTACIONES AL I.M.S.S. PATRONAL</t>
  </si>
  <si>
    <t>5-1-1-4-1-1421-00</t>
  </si>
  <si>
    <t>APORTACIONES AL INFONAVIT</t>
  </si>
  <si>
    <t>5-1-1-4-1-1431-00</t>
  </si>
  <si>
    <t>APORTACIONES AL AFORE-R.C.V.-PATRONAL</t>
  </si>
  <si>
    <t>5-1-1-4-1-1441-00</t>
  </si>
  <si>
    <t>SEGUROS MULTIPLES PARA EL PERSONAL</t>
  </si>
  <si>
    <t>5-1-1-5-1-1521-00</t>
  </si>
  <si>
    <t>LIQUIDACIONES E INDEMNIZACIONES</t>
  </si>
  <si>
    <t>5-1-1-5-1-1541-00</t>
  </si>
  <si>
    <t>DESPENSAS</t>
  </si>
  <si>
    <t>5-1-1-5-1-1542-00</t>
  </si>
  <si>
    <t>PREMIO DE PUNTUALIDAD</t>
  </si>
  <si>
    <t>5-1-1-5-1-1544-00</t>
  </si>
  <si>
    <t>BECAS</t>
  </si>
  <si>
    <t>5-1-2-1-1-2111-00</t>
  </si>
  <si>
    <t>MATERIALES Y UTILES DE OFNA.</t>
  </si>
  <si>
    <t>5-1-2-1-1-2121-00</t>
  </si>
  <si>
    <t>MAT. Y UTILES DE IMPRESION, REPRODUCCION</t>
  </si>
  <si>
    <t>5-1-2-1-1-2141-00</t>
  </si>
  <si>
    <t>MAT. Y UTILES EN EQUIPOS INFORMATICOS</t>
  </si>
  <si>
    <t>5-1-2-1-1-2161-00</t>
  </si>
  <si>
    <t>MATERIALES DE LIMPIEZA</t>
  </si>
  <si>
    <t>5-1-2-1-1-2171-00</t>
  </si>
  <si>
    <t>MATERIAL DIDACTICO Y DE APOYO INFORMATIV</t>
  </si>
  <si>
    <t>5-1-2-2-1-2211-00</t>
  </si>
  <si>
    <t>ALIMENTACION DE PERSONAS/CAFETERIA</t>
  </si>
  <si>
    <t>5-1-2-2-1-2231-00</t>
  </si>
  <si>
    <t>UTENSILIOS PARA EL SERVICIO DE ALIMENTAC</t>
  </si>
  <si>
    <t>5-1-2-4-1-2411-00</t>
  </si>
  <si>
    <t>MATERIALES  DE REPARACION REMODELACION</t>
  </si>
  <si>
    <t>5-1-2-4-1-2461-00</t>
  </si>
  <si>
    <t>MATERIAL ELECTRICO</t>
  </si>
  <si>
    <t>5-1-2-4-1-2471-00</t>
  </si>
  <si>
    <t>ESTRUCTURAS Y MANUFACTURAS</t>
  </si>
  <si>
    <t>5-1-2-4-1-2491-00</t>
  </si>
  <si>
    <t>MATERIALES RED DE AGUA</t>
  </si>
  <si>
    <t>5-1-2-4-1-2492-00</t>
  </si>
  <si>
    <t>MATERIALES RED DE ALCANTARILLADO Y SANEA</t>
  </si>
  <si>
    <t>5-1-2-5-1-2551-00</t>
  </si>
  <si>
    <t>MATERIALES ACCESORIOS Y SUM. DE LABORATO</t>
  </si>
  <si>
    <t>5-1-2-5-1-2591-00</t>
  </si>
  <si>
    <t>SUSTANCIAS QUIMICAS</t>
  </si>
  <si>
    <t>5-1-2-6-1-2611-00</t>
  </si>
  <si>
    <t>COMBUSTIBLE, LUB. Y ADITIVOS FUNCIONARIO</t>
  </si>
  <si>
    <t>5-1-2-6-1-2612-00</t>
  </si>
  <si>
    <t>COMBUSTIBLE VEHICULOS MAQUINARIA OPE</t>
  </si>
  <si>
    <t>5-1-2-7-1-2711-00</t>
  </si>
  <si>
    <t>UNIFORMES PERSONAL ADMVO.</t>
  </si>
  <si>
    <t>5-1-2-7-1-2712-00</t>
  </si>
  <si>
    <t>UNIFORMES DE OPERACION</t>
  </si>
  <si>
    <t>5-1-2-7-1-2721-00</t>
  </si>
  <si>
    <t>PRENDAS DE PROTECCION</t>
  </si>
  <si>
    <t>5-1-2-9-1-2911-00</t>
  </si>
  <si>
    <t>REFACCIONES, ACCESORIOS Y HTAS. MENORES</t>
  </si>
  <si>
    <t>5-1-3-1-1-3111-00</t>
  </si>
  <si>
    <t>SERVICIO DE ENERGIA ELECTRICA</t>
  </si>
  <si>
    <t>5-1-3-1-1-3131-00</t>
  </si>
  <si>
    <t>SERVICIO DE AGUA POTABLE</t>
  </si>
  <si>
    <t>5-1-3-1-1-3141-00</t>
  </si>
  <si>
    <t>SERVICIO TELEFONICO</t>
  </si>
  <si>
    <t>5-1-3-1-1-3161-00</t>
  </si>
  <si>
    <t>SERVICIO DE RADIO CELULAR</t>
  </si>
  <si>
    <t>5-1-3-1-1-3171-00</t>
  </si>
  <si>
    <t>SERVICIO DE CONDUCCION DE SEÑALES</t>
  </si>
  <si>
    <t>5-1-3-1-1-3181-00</t>
  </si>
  <si>
    <t>SERVICIO POSTAL</t>
  </si>
  <si>
    <t>5-1-3-2-1-3231-00</t>
  </si>
  <si>
    <t>SERVICIO DE FOTOGRAFIA, FOTOCOPIADO Y MI</t>
  </si>
  <si>
    <t>5-1-3-3-1-3311-00</t>
  </si>
  <si>
    <t>ASESORIA</t>
  </si>
  <si>
    <t>5-1-3-3-1-3332-00</t>
  </si>
  <si>
    <t>ESTUDIOS E INVESTIGACION</t>
  </si>
  <si>
    <t>5-1-3-3-1-3341-00</t>
  </si>
  <si>
    <t>CAPACITACION</t>
  </si>
  <si>
    <t>5-1-3-3-1-3391-00</t>
  </si>
  <si>
    <t>ANALISIS DE LABORATORIO</t>
  </si>
  <si>
    <t>5-1-3-4-1-3411-00</t>
  </si>
  <si>
    <t>COMISIONES Y SITUACIONES BANCARIAS</t>
  </si>
  <si>
    <t>5-1-3-4-1-3431-00</t>
  </si>
  <si>
    <t>SERVICIO DE SEGURIDAD TRASLADO DE VALORE</t>
  </si>
  <si>
    <t>5-1-3-4-1-3451-00</t>
  </si>
  <si>
    <t>SEGUROS Y FIANZAS</t>
  </si>
  <si>
    <t>5-1-3-4-1-3471-00</t>
  </si>
  <si>
    <t>SERVICIO DE FLETES Y MANIOBRAS</t>
  </si>
  <si>
    <t>5-1-3-4-1-3491-00</t>
  </si>
  <si>
    <t>COMISION POR EXPEDICION DE VALES</t>
  </si>
  <si>
    <t>5-1-3-5-1-3551-00</t>
  </si>
  <si>
    <t>MTTO. Y CONSERV. DE VEHICULOS</t>
  </si>
  <si>
    <t>5-1-3-5-1-3571-00</t>
  </si>
  <si>
    <t>MTTO. Y REP. DE MAQ. EQPO. MENOR EQ. POZ</t>
  </si>
  <si>
    <t>5-1-3-5-1-3572-00</t>
  </si>
  <si>
    <t>MTTO. CARCAMO DE BOMBEO</t>
  </si>
  <si>
    <t>5-1-3-5-1-3573-00</t>
  </si>
  <si>
    <t>MTTO. REACTOR BIOLOGICO</t>
  </si>
  <si>
    <t>5-1-3-5-1-3575-00</t>
  </si>
  <si>
    <t>MTO. DIGESTOR DE LODOS</t>
  </si>
  <si>
    <t>5-1-3-5-1-3577-00</t>
  </si>
  <si>
    <t>MTTO. SECADO DE LODOS</t>
  </si>
  <si>
    <t>5-1-3-6-1-3611-00</t>
  </si>
  <si>
    <t>GASTOS DE DIFUCION , PUBLICIDAD E IMPRES</t>
  </si>
  <si>
    <t>5-1-3-7-1-3721-00</t>
  </si>
  <si>
    <t>PASAJES NACIONALES</t>
  </si>
  <si>
    <t>5-1-3-7-1-3751-00</t>
  </si>
  <si>
    <t>VIATICOS NACIONALES</t>
  </si>
  <si>
    <t>5-1-3-8-1-3821-00</t>
  </si>
  <si>
    <t>ESPECTACULOS CULTURALES/EVENTOS ESPECIAL</t>
  </si>
  <si>
    <t>5-1-3-8-1-3822-00</t>
  </si>
  <si>
    <t>GASTOS DE CEREMONIAL Y ORDEN SOCIAL</t>
  </si>
  <si>
    <t>5-1-3-8-1-3831-00</t>
  </si>
  <si>
    <t>CONGRESOS, CONVENCIONES Y EXPOSICIONES</t>
  </si>
  <si>
    <t>5-1-3-8-1-3851-00</t>
  </si>
  <si>
    <t>GASTOS DE REPRESENTACION</t>
  </si>
  <si>
    <t>5-1-3-9-1-3921-00</t>
  </si>
  <si>
    <t>DERECHOS DE EXTRACCION DE AGUA</t>
  </si>
  <si>
    <t>5-1-3-9-1-3922-00</t>
  </si>
  <si>
    <t>PAGO DE DERECHOS DE DESCARGA</t>
  </si>
  <si>
    <t>5-1-3-9-1-3923-00</t>
  </si>
  <si>
    <t>TENENCIA</t>
  </si>
  <si>
    <t>5-1-3-9-1-3925-00</t>
  </si>
  <si>
    <t>OTROS IMPUESTOS Y DERECHOS</t>
  </si>
  <si>
    <t>5-1-3-9-1-3962-00</t>
  </si>
  <si>
    <t>OTROS</t>
  </si>
  <si>
    <t>5-1-3-9-1-3981-00</t>
  </si>
  <si>
    <t>IMPUESTOS SOBRE NOMINAS</t>
  </si>
  <si>
    <t>5-5-1-3-0-0000-00</t>
  </si>
  <si>
    <t>DEPRECIACION DE BIENES INMUEBLES</t>
  </si>
  <si>
    <t>5-5-1-5-0-0000-00</t>
  </si>
  <si>
    <t>DEPRECIACION DE BIENES MUEBLES</t>
  </si>
  <si>
    <t>3-1-1-1-1-0000-00</t>
  </si>
  <si>
    <t>APORTACIONES ESTATALES</t>
  </si>
  <si>
    <t>CONTRIBUIDO</t>
  </si>
  <si>
    <t>ESTATAL</t>
  </si>
  <si>
    <t>3-1-1-1-2-0000-00</t>
  </si>
  <si>
    <t>APORTACIONES MUNICIPALES</t>
  </si>
  <si>
    <t>MUNICIPAL</t>
  </si>
  <si>
    <t>3-1-1-1-3-0000-00</t>
  </si>
  <si>
    <t>APORTACIONES FEDERALES</t>
  </si>
  <si>
    <t>FEDERAL</t>
  </si>
  <si>
    <t>3-2-1-1-0-0000-00</t>
  </si>
  <si>
    <t>RESULTADO DEL EJERCICIO</t>
  </si>
  <si>
    <t>3-2-2-1-1-0000-00</t>
  </si>
  <si>
    <t>INCREMENTO DE EJERCICIOS ANTERIORES</t>
  </si>
  <si>
    <t>3-2-2-1-2-0000-00</t>
  </si>
  <si>
    <t>DECREMENTO DE EJERCICIOS ANTERIORES</t>
  </si>
  <si>
    <t>1-1-1-1-1-0001-00</t>
  </si>
  <si>
    <t>FONDO FIJO DE CAJA 1 (CAJA CHICA)</t>
  </si>
  <si>
    <t>1-1-1-1-1-0002-00</t>
  </si>
  <si>
    <t>FONDO FIJO DE CAJA 2 (CAMBIOS)</t>
  </si>
  <si>
    <t>1-1-1-1-1-0003-00</t>
  </si>
  <si>
    <t>FONDO FIJO DE CAJA 3 (MATERIALES)</t>
  </si>
  <si>
    <t>1111</t>
  </si>
  <si>
    <t>Efectivo</t>
  </si>
  <si>
    <t>1-1-1-2-1-0001-00</t>
  </si>
  <si>
    <t>BANAMEX CTA.793661</t>
  </si>
  <si>
    <t>1-1-1-2-1-0002-00</t>
  </si>
  <si>
    <t>SANTANDER CTA.22000106576</t>
  </si>
  <si>
    <t>1-1-1-2-1-0003-00</t>
  </si>
  <si>
    <t>SANTANDER CTA.92000278923</t>
  </si>
  <si>
    <t>1-1-1-2-1-0004-00</t>
  </si>
  <si>
    <t>SANTANDER CTA.65503041181</t>
  </si>
  <si>
    <t>1-1-1-2-1-0005-00</t>
  </si>
  <si>
    <t>SANTANDER CTA.65504155032</t>
  </si>
  <si>
    <t>1-1-1-2-1-0006-00</t>
  </si>
  <si>
    <t>SANTANDER CTA.22000398944</t>
  </si>
  <si>
    <t>1-1-1-2-1-0007-00</t>
  </si>
  <si>
    <t>SANTANDER CTA.92001930036</t>
  </si>
  <si>
    <t>1-1-1-2-1-0008-00</t>
  </si>
  <si>
    <t>SANTANDER CTA.92001927791</t>
  </si>
  <si>
    <t>1-1-1-2-1-0009-00</t>
  </si>
  <si>
    <t>SANTANDER CTA.18000019152</t>
  </si>
  <si>
    <t>1-1-1-2-1-0010-00</t>
  </si>
  <si>
    <t>SANTANDER CTA.18000018279</t>
  </si>
  <si>
    <t>1112</t>
  </si>
  <si>
    <t>Bancos/Tesorería</t>
  </si>
  <si>
    <t>1114</t>
  </si>
  <si>
    <t>Inversiones Temporales (3 meses)</t>
  </si>
  <si>
    <t>1115</t>
  </si>
  <si>
    <t>Fondos con Afectación Específica</t>
  </si>
  <si>
    <t>DEPOSITO DE FONDOS DE TERCEROS EN GARANTIA</t>
  </si>
  <si>
    <t>1116</t>
  </si>
  <si>
    <t>Depósitos de Fondos de Terceros</t>
  </si>
  <si>
    <t>1-2-3-1-1-0001-00</t>
  </si>
  <si>
    <t>100% PROPIOS</t>
  </si>
  <si>
    <t>EDIFICIOS</t>
  </si>
  <si>
    <t>1-2-3-3-1-0001-00</t>
  </si>
  <si>
    <t>1235</t>
  </si>
  <si>
    <t>CONSTR. EN PROCESO DOMINIO PUBLICO</t>
  </si>
  <si>
    <t>CONSTRUCCION DE OBRAS PARA EL ABASTECIMIENTO DE AGUA, PETROLEO, GAS, ELECTRICIDAD  Y TELECOMUNICACIONES EN PROCESO</t>
  </si>
  <si>
    <t>OTRAS CONTRUCCIONES DE INGENIERIA CIVIL U OBRA PESADA EN PROCESO</t>
  </si>
  <si>
    <t>1236</t>
  </si>
  <si>
    <t>CONSTR. EN PROCESO BIENES PROPIOS</t>
  </si>
  <si>
    <t>1241</t>
  </si>
  <si>
    <t>MOBILIARIO Y EQ. DE ADMINISTRACIÓN</t>
  </si>
  <si>
    <t>OTROS MOBILIARIOS Y EQUIPO DE ADMINISTRACION</t>
  </si>
  <si>
    <t>1242</t>
  </si>
  <si>
    <t>MOBILIARIO Y EQ. EDUCACIONAL Y REC.</t>
  </si>
  <si>
    <t>1243</t>
  </si>
  <si>
    <t>EQ. E INSTRUMENTAL MÉDICO Y DE LAB.</t>
  </si>
  <si>
    <t>1244</t>
  </si>
  <si>
    <t>EQUIPO DE TRANSPORTE</t>
  </si>
  <si>
    <t>AUTOMOVILES Y EQUIPO TERRESTRE</t>
  </si>
  <si>
    <t>1246</t>
  </si>
  <si>
    <t>MAQUINARIA, OTROS EQUIPOS Y HERR.</t>
  </si>
  <si>
    <t>MAQUINARIA Y EQUIPO DE CONSTRUCCION</t>
  </si>
  <si>
    <t>SISTEMAS DE AIRE ACONDICIONADO, CALEFACCION Y DE REFRIGERACION INDUSTRIAL Y COMERCIAL</t>
  </si>
  <si>
    <t>HERRAMIENTAS Y MAQUINAS HERRAMIENTAS</t>
  </si>
  <si>
    <t>ACTIVO INTANGIBLE</t>
  </si>
  <si>
    <t>SOFTWARE</t>
  </si>
  <si>
    <t>MUEBLES</t>
  </si>
  <si>
    <t>1-1-2-3-1-0003-10</t>
  </si>
  <si>
    <t>COMISION ESTATAL DE GUANAJUATO</t>
  </si>
  <si>
    <t>1-1-2-3-1-0010-02</t>
  </si>
  <si>
    <t>JAMAICA DAVID</t>
  </si>
  <si>
    <t>1-1-2-3-1-0017-04</t>
  </si>
  <si>
    <t>PEREZ GARCIA JOSE JESUS</t>
  </si>
  <si>
    <t>1-1-2-3-1-0019-07</t>
  </si>
  <si>
    <t>ROBLES FRANCISCO JAVIER</t>
  </si>
  <si>
    <t>1-1-2-3-1-0020-03</t>
  </si>
  <si>
    <t>SANCHEZ ARRIAGA J. CARMEN</t>
  </si>
  <si>
    <t>2-1-1-2-1-0001-05</t>
  </si>
  <si>
    <t>ALMANZA MARTINEZ J. ASUNCION</t>
  </si>
  <si>
    <t>2-1-1-2-1-0003-24</t>
  </si>
  <si>
    <t>CHIMAL COFRADIA MARIA DEL REFUGIO</t>
  </si>
  <si>
    <t>2-1-1-2-1-0006-10</t>
  </si>
  <si>
    <t>FERNANDEZ CORONA ROCIO</t>
  </si>
  <si>
    <t>2-1-1-2-1-0010-06</t>
  </si>
  <si>
    <t>JUMAPAC</t>
  </si>
  <si>
    <t>2-1-1-2-1-0012-06</t>
  </si>
  <si>
    <t>LUNA CARDENAS GUILLERMO</t>
  </si>
  <si>
    <t>2-1-1-2-1-0013-70</t>
  </si>
  <si>
    <t>MARTINEZ TORRES RODRIGO</t>
  </si>
  <si>
    <t>2-1-1-2-1-0013-71</t>
  </si>
  <si>
    <t>MARTINEZ CERVANTES JOSUE</t>
  </si>
  <si>
    <t>2-1-1-2-1-0017-03</t>
  </si>
  <si>
    <t>PIÑA RAMIREZ JOSE CLAUDIO MELQUIADES</t>
  </si>
  <si>
    <t>2-1-1-2-1-0019-10</t>
  </si>
  <si>
    <t>RAMIREZ RAMIREZ MARIA ELSA</t>
  </si>
  <si>
    <t>2-1-1-2-1-0019-29</t>
  </si>
  <si>
    <t>REGUPA S.A DE C.V.</t>
  </si>
  <si>
    <t>2-1-1-2-1-0023-23</t>
  </si>
  <si>
    <t>VAZQUEZ VILLANUEVA FERMI</t>
  </si>
  <si>
    <t>2-1-1-3-1-0003-05</t>
  </si>
  <si>
    <t>2-1-6-1-1-0014-01</t>
  </si>
  <si>
    <t>NUÑEZ Y ASOCIADOS SERVI TECH SA DE CV</t>
  </si>
  <si>
    <t>PROMOTORA DE PROYECTOS GPI , SA DE CV</t>
  </si>
  <si>
    <t>2-1-9-1-0-0000-00</t>
  </si>
  <si>
    <t>INGRESOS POR CLASIFICAR</t>
  </si>
  <si>
    <t>2-2-1-1-1-0005-01</t>
  </si>
  <si>
    <t>ENERGIA Y TECNOLOGIA DE MEXICO, SA. DE C</t>
  </si>
  <si>
    <t>5-1-1-5-1-1543-00</t>
  </si>
  <si>
    <t>AYUDA POR FUNERAL</t>
  </si>
  <si>
    <t>5-1-2-1-1-2151-00</t>
  </si>
  <si>
    <t>MATERIAL DE FOTOGRAFIA Y VIDEO</t>
  </si>
  <si>
    <t>5-1-2-2-1-2221-00</t>
  </si>
  <si>
    <t>ALIMENTACION DE ANIMALES</t>
  </si>
  <si>
    <t>5-1-2-7-1-2731-00</t>
  </si>
  <si>
    <t>ARTICULOS DEPORTIVOS</t>
  </si>
  <si>
    <t>5-1-3-2-1-3291-00</t>
  </si>
  <si>
    <t>OTROS ARRENDAMIENTOS</t>
  </si>
  <si>
    <t>5-1-3-9-1-3924-00</t>
  </si>
  <si>
    <t>DERECHOS DE FRECUENCIA DE COMUNICACION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</si>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</sst>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#,##0.00_ ;\-#,##0.00\ "/>
  </numFmts>
  <fonts count="29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8"/>
      <color indexed="10"/>
      <name val="Arial"/>
      <family val="2"/>
    </font>
    <font>
      <sz val="8"/>
      <color indexed="8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11"/>
      <color indexed="8"/>
      <name val="Calibri"/>
      <family val="2"/>
    </font>
    <font>
      <sz val="8"/>
      <color indexed="8"/>
      <name val="Arial"/>
      <family val="2"/>
    </font>
    <font>
      <sz val="8"/>
      <color indexed="9"/>
      <name val="Arial"/>
      <family val="2"/>
    </font>
    <font>
      <b/>
      <sz val="8"/>
      <color indexed="9"/>
      <name val="Arial"/>
      <family val="2"/>
    </font>
    <font>
      <sz val="8"/>
      <color indexed="55"/>
      <name val="Arial"/>
      <family val="2"/>
    </font>
    <font>
      <b/>
      <sz val="8"/>
      <color indexed="8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8"/>
      <color indexed="8"/>
      <name val="Calibri"/>
      <family val="2"/>
    </font>
    <font>
      <b/>
      <sz val="11"/>
      <color indexed="8"/>
      <name val="Calibri"/>
      <family val="2"/>
    </font>
    <font>
      <b/>
      <sz val="10"/>
      <color indexed="8"/>
      <name val="Arial"/>
      <family val="2"/>
    </font>
    <font>
      <b/>
      <sz val="8"/>
      <color indexed="51"/>
      <name val="Arial"/>
      <family val="2"/>
    </font>
    <font>
      <b/>
      <sz val="8"/>
      <color indexed="50"/>
      <name val="Arial"/>
      <family val="2"/>
    </font>
    <font>
      <sz val="8"/>
      <color indexed="10"/>
      <name val="Arial"/>
      <family val="2"/>
    </font>
    <font>
      <sz val="8"/>
      <name val="Calibri"/>
      <family val="2"/>
    </font>
    <font>
      <b/>
      <sz val="8"/>
      <name val="Calibri"/>
      <family val="2"/>
    </font>
    <font>
      <sz val="8"/>
      <color indexed="50"/>
      <name val="Arial"/>
      <family val="2"/>
    </font>
    <font>
      <b/>
      <sz val="15"/>
      <color indexed="56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Garamond"/>
      <family val="2"/>
    </font>
  </fonts>
  <fills count="9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9"/>
        <bgColor indexed="44"/>
      </patternFill>
    </fill>
    <fill>
      <patternFill patternType="solid">
        <fgColor indexed="9"/>
        <bgColor indexed="31"/>
      </patternFill>
    </fill>
  </fills>
  <borders count="38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4">
    <xf numFmtId="0" fontId="0" fillId="0" borderId="0"/>
    <xf numFmtId="0" fontId="26" fillId="0" borderId="1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27" fillId="0" borderId="0"/>
    <xf numFmtId="0" fontId="4" fillId="0" borderId="0"/>
    <xf numFmtId="0" fontId="1" fillId="0" borderId="0"/>
    <xf numFmtId="0" fontId="28" fillId="0" borderId="0"/>
    <xf numFmtId="0" fontId="27" fillId="0" borderId="0"/>
    <xf numFmtId="0" fontId="27" fillId="0" borderId="0"/>
    <xf numFmtId="9" fontId="9" fillId="0" borderId="0" applyFont="0" applyFill="0" applyBorder="0" applyAlignment="0" applyProtection="0"/>
    <xf numFmtId="9" fontId="15" fillId="0" borderId="0" applyFont="0" applyFill="0" applyBorder="0" applyAlignment="0" applyProtection="0"/>
  </cellStyleXfs>
  <cellXfs count="406">
    <xf numFmtId="0" fontId="0" fillId="0" borderId="0" xfId="0"/>
    <xf numFmtId="0" fontId="13" fillId="0" borderId="0" xfId="0" applyFont="1"/>
    <xf numFmtId="0" fontId="3" fillId="0" borderId="0" xfId="0" applyFont="1"/>
    <xf numFmtId="0" fontId="11" fillId="0" borderId="0" xfId="0" applyFont="1"/>
    <xf numFmtId="4" fontId="3" fillId="0" borderId="0" xfId="0" applyNumberFormat="1" applyFont="1"/>
    <xf numFmtId="0" fontId="2" fillId="0" borderId="0" xfId="0" applyFont="1" applyBorder="1"/>
    <xf numFmtId="4" fontId="2" fillId="0" borderId="0" xfId="0" applyNumberFormat="1" applyFont="1" applyBorder="1"/>
    <xf numFmtId="43" fontId="2" fillId="0" borderId="0" xfId="0" applyNumberFormat="1" applyFont="1" applyBorder="1"/>
    <xf numFmtId="15" fontId="2" fillId="0" borderId="0" xfId="0" applyNumberFormat="1" applyFont="1" applyBorder="1"/>
    <xf numFmtId="15" fontId="3" fillId="0" borderId="0" xfId="0" applyNumberFormat="1" applyFont="1"/>
    <xf numFmtId="0" fontId="3" fillId="0" borderId="0" xfId="7" applyFont="1" applyFill="1" applyBorder="1"/>
    <xf numFmtId="0" fontId="3" fillId="0" borderId="0" xfId="7" applyFont="1" applyFill="1" applyBorder="1" applyAlignment="1">
      <alignment horizontal="left"/>
    </xf>
    <xf numFmtId="0" fontId="3" fillId="0" borderId="0" xfId="7" applyFont="1" applyFill="1"/>
    <xf numFmtId="0" fontId="3" fillId="0" borderId="0" xfId="7" applyFont="1" applyFill="1" applyBorder="1" applyAlignment="1">
      <alignment wrapText="1"/>
    </xf>
    <xf numFmtId="0" fontId="10" fillId="0" borderId="0" xfId="0" applyFont="1"/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3" fillId="0" borderId="5" xfId="0" applyFont="1" applyBorder="1"/>
    <xf numFmtId="0" fontId="3" fillId="0" borderId="6" xfId="0" applyFont="1" applyFill="1" applyBorder="1"/>
    <xf numFmtId="0" fontId="2" fillId="0" borderId="7" xfId="0" applyFont="1" applyFill="1" applyBorder="1" applyAlignment="1">
      <alignment horizontal="center"/>
    </xf>
    <xf numFmtId="0" fontId="3" fillId="0" borderId="7" xfId="0" applyFont="1" applyFill="1" applyBorder="1"/>
    <xf numFmtId="0" fontId="2" fillId="0" borderId="7" xfId="0" applyFont="1" applyFill="1" applyBorder="1" applyAlignment="1">
      <alignment horizontal="left" indent="1"/>
    </xf>
    <xf numFmtId="0" fontId="3" fillId="0" borderId="8" xfId="7" applyNumberFormat="1" applyFont="1" applyFill="1" applyBorder="1" applyAlignment="1">
      <alignment horizontal="center" vertical="top"/>
    </xf>
    <xf numFmtId="0" fontId="3" fillId="0" borderId="0" xfId="7" applyFont="1" applyBorder="1" applyAlignment="1">
      <alignment vertical="top" wrapText="1"/>
    </xf>
    <xf numFmtId="0" fontId="12" fillId="2" borderId="9" xfId="0" applyFont="1" applyFill="1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/>
    </xf>
    <xf numFmtId="0" fontId="3" fillId="0" borderId="11" xfId="0" applyFont="1" applyBorder="1" applyAlignment="1" applyProtection="1">
      <alignment wrapText="1"/>
      <protection locked="0"/>
    </xf>
    <xf numFmtId="0" fontId="3" fillId="0" borderId="11" xfId="0" applyFont="1" applyBorder="1" applyAlignment="1" applyProtection="1">
      <protection locked="0"/>
    </xf>
    <xf numFmtId="4" fontId="3" fillId="0" borderId="11" xfId="0" applyNumberFormat="1" applyFont="1" applyBorder="1" applyAlignment="1" applyProtection="1">
      <protection locked="0"/>
    </xf>
    <xf numFmtId="4" fontId="3" fillId="0" borderId="11" xfId="0" applyNumberFormat="1" applyFont="1" applyFill="1" applyBorder="1" applyAlignment="1" applyProtection="1">
      <protection locked="0"/>
    </xf>
    <xf numFmtId="4" fontId="3" fillId="0" borderId="11" xfId="0" applyNumberFormat="1" applyFont="1" applyBorder="1" applyAlignment="1" applyProtection="1">
      <alignment wrapText="1"/>
      <protection locked="0"/>
    </xf>
    <xf numFmtId="0" fontId="3" fillId="0" borderId="11" xfId="0" applyFont="1" applyFill="1" applyBorder="1" applyAlignment="1" applyProtection="1">
      <protection locked="0"/>
    </xf>
    <xf numFmtId="15" fontId="3" fillId="0" borderId="11" xfId="0" applyNumberFormat="1" applyFont="1" applyBorder="1" applyAlignment="1" applyProtection="1">
      <protection locked="0"/>
    </xf>
    <xf numFmtId="0" fontId="2" fillId="0" borderId="11" xfId="7" applyNumberFormat="1" applyFont="1" applyFill="1" applyBorder="1" applyAlignment="1">
      <alignment horizontal="center" vertical="top"/>
    </xf>
    <xf numFmtId="0" fontId="2" fillId="0" borderId="11" xfId="7" applyFont="1" applyFill="1" applyBorder="1" applyAlignment="1">
      <alignment vertical="top" wrapText="1"/>
    </xf>
    <xf numFmtId="0" fontId="3" fillId="0" borderId="11" xfId="7" applyNumberFormat="1" applyFont="1" applyFill="1" applyBorder="1" applyAlignment="1">
      <alignment horizontal="center" vertical="top"/>
    </xf>
    <xf numFmtId="0" fontId="3" fillId="0" borderId="11" xfId="7" applyFont="1" applyFill="1" applyBorder="1" applyAlignment="1">
      <alignment vertical="top" wrapText="1"/>
    </xf>
    <xf numFmtId="0" fontId="3" fillId="0" borderId="11" xfId="7" applyFont="1" applyBorder="1" applyAlignment="1">
      <alignment vertical="top" wrapText="1"/>
    </xf>
    <xf numFmtId="0" fontId="2" fillId="0" borderId="11" xfId="7" applyFont="1" applyBorder="1" applyAlignment="1">
      <alignment vertical="top" wrapText="1"/>
    </xf>
    <xf numFmtId="0" fontId="3" fillId="0" borderId="0" xfId="7" applyFont="1" applyFill="1" applyBorder="1" applyAlignment="1">
      <alignment horizontal="left" indent="1"/>
    </xf>
    <xf numFmtId="0" fontId="7" fillId="0" borderId="0" xfId="7" applyFont="1" applyFill="1" applyBorder="1" applyAlignment="1">
      <alignment horizontal="left"/>
    </xf>
    <xf numFmtId="0" fontId="7" fillId="0" borderId="0" xfId="7" applyFont="1" applyFill="1" applyBorder="1" applyAlignment="1">
      <alignment horizontal="left" wrapText="1"/>
    </xf>
    <xf numFmtId="0" fontId="7" fillId="0" borderId="0" xfId="7" applyFont="1" applyFill="1" applyBorder="1"/>
    <xf numFmtId="0" fontId="2" fillId="0" borderId="0" xfId="0" applyFont="1" applyAlignment="1">
      <alignment horizontal="center"/>
    </xf>
    <xf numFmtId="0" fontId="3" fillId="0" borderId="0" xfId="7" applyFont="1" applyFill="1" applyBorder="1" applyAlignment="1">
      <alignment horizontal="left" wrapText="1"/>
    </xf>
    <xf numFmtId="49" fontId="16" fillId="0" borderId="11" xfId="0" applyNumberFormat="1" applyFont="1" applyFill="1" applyBorder="1" applyAlignment="1">
      <alignment horizontal="left" vertical="center" wrapText="1"/>
    </xf>
    <xf numFmtId="4" fontId="16" fillId="0" borderId="11" xfId="0" applyNumberFormat="1" applyFont="1" applyFill="1" applyBorder="1" applyAlignment="1">
      <alignment horizontal="left" wrapText="1"/>
    </xf>
    <xf numFmtId="49" fontId="6" fillId="0" borderId="11" xfId="0" applyNumberFormat="1" applyFont="1" applyFill="1" applyBorder="1" applyAlignment="1">
      <alignment wrapText="1"/>
    </xf>
    <xf numFmtId="49" fontId="6" fillId="0" borderId="12" xfId="0" applyNumberFormat="1" applyFont="1" applyFill="1" applyBorder="1" applyAlignment="1">
      <alignment wrapText="1"/>
    </xf>
    <xf numFmtId="49" fontId="16" fillId="0" borderId="12" xfId="0" applyNumberFormat="1" applyFont="1" applyFill="1" applyBorder="1" applyAlignment="1">
      <alignment horizontal="left" vertical="center" wrapText="1"/>
    </xf>
    <xf numFmtId="4" fontId="6" fillId="0" borderId="12" xfId="0" applyNumberFormat="1" applyFont="1" applyFill="1" applyBorder="1" applyAlignment="1">
      <alignment wrapText="1"/>
    </xf>
    <xf numFmtId="0" fontId="6" fillId="0" borderId="11" xfId="0" applyFont="1" applyBorder="1" applyAlignment="1">
      <alignment wrapText="1"/>
    </xf>
    <xf numFmtId="49" fontId="16" fillId="0" borderId="13" xfId="0" applyNumberFormat="1" applyFont="1" applyFill="1" applyBorder="1" applyAlignment="1">
      <alignment horizontal="left" vertical="center" wrapText="1"/>
    </xf>
    <xf numFmtId="0" fontId="16" fillId="0" borderId="11" xfId="0" applyFont="1" applyBorder="1"/>
    <xf numFmtId="4" fontId="16" fillId="0" borderId="11" xfId="0" applyNumberFormat="1" applyFont="1" applyFill="1" applyBorder="1" applyAlignment="1">
      <alignment wrapText="1"/>
    </xf>
    <xf numFmtId="0" fontId="16" fillId="0" borderId="11" xfId="0" applyFont="1" applyBorder="1" applyAlignment="1">
      <alignment wrapText="1"/>
    </xf>
    <xf numFmtId="0" fontId="16" fillId="0" borderId="12" xfId="0" applyFont="1" applyFill="1" applyBorder="1" applyAlignment="1">
      <alignment horizontal="left" vertical="center" wrapText="1"/>
    </xf>
    <xf numFmtId="4" fontId="6" fillId="0" borderId="11" xfId="0" applyNumberFormat="1" applyFont="1" applyBorder="1" applyAlignment="1"/>
    <xf numFmtId="0" fontId="6" fillId="0" borderId="11" xfId="0" applyFont="1" applyBorder="1" applyAlignment="1"/>
    <xf numFmtId="0" fontId="16" fillId="0" borderId="14" xfId="0" applyFont="1" applyFill="1" applyBorder="1" applyAlignment="1">
      <alignment horizontal="left" vertical="center" wrapText="1"/>
    </xf>
    <xf numFmtId="0" fontId="6" fillId="0" borderId="11" xfId="0" applyFont="1" applyBorder="1"/>
    <xf numFmtId="0" fontId="6" fillId="0" borderId="11" xfId="0" applyFont="1" applyBorder="1" applyAlignment="1">
      <alignment horizontal="justify" vertical="justify"/>
    </xf>
    <xf numFmtId="49" fontId="6" fillId="0" borderId="11" xfId="0" applyNumberFormat="1" applyFont="1" applyBorder="1"/>
    <xf numFmtId="4" fontId="16" fillId="0" borderId="12" xfId="0" applyNumberFormat="1" applyFont="1" applyFill="1" applyBorder="1" applyAlignment="1">
      <alignment horizontal="right" wrapText="1"/>
    </xf>
    <xf numFmtId="0" fontId="16" fillId="0" borderId="12" xfId="0" applyFont="1" applyBorder="1"/>
    <xf numFmtId="0" fontId="16" fillId="0" borderId="12" xfId="0" applyFont="1" applyFill="1" applyBorder="1" applyAlignment="1">
      <alignment horizontal="left" wrapText="1"/>
    </xf>
    <xf numFmtId="4" fontId="16" fillId="0" borderId="12" xfId="0" applyNumberFormat="1" applyFont="1" applyFill="1" applyBorder="1" applyAlignment="1">
      <alignment horizontal="left" wrapText="1"/>
    </xf>
    <xf numFmtId="0" fontId="6" fillId="0" borderId="12" xfId="0" applyNumberFormat="1" applyFont="1" applyFill="1" applyBorder="1" applyAlignment="1">
      <alignment wrapText="1"/>
    </xf>
    <xf numFmtId="0" fontId="19" fillId="0" borderId="12" xfId="0" applyFont="1" applyFill="1" applyBorder="1" applyAlignment="1">
      <alignment horizontal="left" vertical="center" wrapText="1"/>
    </xf>
    <xf numFmtId="4" fontId="19" fillId="0" borderId="12" xfId="0" applyNumberFormat="1" applyFont="1" applyFill="1" applyBorder="1" applyAlignment="1">
      <alignment horizontal="right" wrapText="1"/>
    </xf>
    <xf numFmtId="0" fontId="16" fillId="0" borderId="12" xfId="0" applyFont="1" applyFill="1" applyBorder="1" applyAlignment="1">
      <alignment wrapText="1"/>
    </xf>
    <xf numFmtId="0" fontId="19" fillId="0" borderId="12" xfId="0" applyFont="1" applyBorder="1" applyAlignment="1">
      <alignment horizontal="left" wrapText="1"/>
    </xf>
    <xf numFmtId="0" fontId="19" fillId="0" borderId="15" xfId="0" applyFont="1" applyBorder="1" applyAlignment="1">
      <alignment wrapText="1"/>
    </xf>
    <xf numFmtId="4" fontId="19" fillId="0" borderId="15" xfId="0" applyNumberFormat="1" applyFont="1" applyFill="1" applyBorder="1" applyAlignment="1">
      <alignment horizontal="right" wrapText="1"/>
    </xf>
    <xf numFmtId="0" fontId="19" fillId="0" borderId="12" xfId="0" applyFont="1" applyFill="1" applyBorder="1" applyAlignment="1">
      <alignment horizontal="right" wrapText="1"/>
    </xf>
    <xf numFmtId="0" fontId="16" fillId="0" borderId="12" xfId="0" applyFont="1" applyBorder="1" applyAlignment="1">
      <alignment vertical="center" wrapText="1"/>
    </xf>
    <xf numFmtId="0" fontId="16" fillId="0" borderId="15" xfId="0" applyFont="1" applyBorder="1" applyAlignment="1">
      <alignment vertical="center" wrapText="1"/>
    </xf>
    <xf numFmtId="0" fontId="16" fillId="0" borderId="12" xfId="0" applyFont="1" applyFill="1" applyBorder="1" applyAlignment="1">
      <alignment horizontal="right" vertical="center" wrapText="1"/>
    </xf>
    <xf numFmtId="0" fontId="19" fillId="0" borderId="12" xfId="0" applyFont="1" applyBorder="1" applyAlignment="1">
      <alignment wrapText="1"/>
    </xf>
    <xf numFmtId="0" fontId="16" fillId="0" borderId="12" xfId="0" applyFont="1" applyBorder="1" applyAlignment="1">
      <alignment wrapText="1"/>
    </xf>
    <xf numFmtId="0" fontId="16" fillId="0" borderId="15" xfId="0" applyFont="1" applyBorder="1" applyAlignment="1">
      <alignment wrapText="1"/>
    </xf>
    <xf numFmtId="0" fontId="16" fillId="0" borderId="12" xfId="0" applyFont="1" applyFill="1" applyBorder="1" applyAlignment="1">
      <alignment horizontal="right" wrapText="1"/>
    </xf>
    <xf numFmtId="4" fontId="16" fillId="0" borderId="15" xfId="0" applyNumberFormat="1" applyFont="1" applyFill="1" applyBorder="1" applyAlignment="1">
      <alignment horizontal="right" wrapText="1"/>
    </xf>
    <xf numFmtId="0" fontId="19" fillId="3" borderId="12" xfId="0" applyFont="1" applyFill="1" applyBorder="1" applyAlignment="1">
      <alignment wrapText="1"/>
    </xf>
    <xf numFmtId="4" fontId="19" fillId="3" borderId="15" xfId="0" applyNumberFormat="1" applyFont="1" applyFill="1" applyBorder="1" applyAlignment="1">
      <alignment horizontal="right" wrapText="1"/>
    </xf>
    <xf numFmtId="0" fontId="19" fillId="3" borderId="12" xfId="0" applyFont="1" applyFill="1" applyBorder="1" applyAlignment="1">
      <alignment horizontal="right" wrapText="1"/>
    </xf>
    <xf numFmtId="4" fontId="6" fillId="0" borderId="11" xfId="0" applyNumberFormat="1" applyFont="1" applyFill="1" applyBorder="1" applyAlignment="1">
      <alignment horizontal="right" vertical="center"/>
    </xf>
    <xf numFmtId="4" fontId="16" fillId="0" borderId="12" xfId="7" applyNumberFormat="1" applyFont="1" applyFill="1" applyBorder="1" applyAlignment="1">
      <alignment horizontal="right" vertical="center" wrapText="1"/>
    </xf>
    <xf numFmtId="0" fontId="14" fillId="0" borderId="0" xfId="0" applyFont="1"/>
    <xf numFmtId="4" fontId="14" fillId="0" borderId="0" xfId="0" applyNumberFormat="1" applyFont="1"/>
    <xf numFmtId="43" fontId="6" fillId="0" borderId="0" xfId="3" applyFont="1"/>
    <xf numFmtId="4" fontId="6" fillId="0" borderId="0" xfId="3" applyNumberFormat="1" applyFont="1"/>
    <xf numFmtId="0" fontId="6" fillId="0" borderId="0" xfId="0" applyFont="1"/>
    <xf numFmtId="4" fontId="6" fillId="0" borderId="0" xfId="0" applyNumberFormat="1" applyFont="1"/>
    <xf numFmtId="0" fontId="2" fillId="4" borderId="11" xfId="8" applyFont="1" applyFill="1" applyBorder="1" applyAlignment="1">
      <alignment horizontal="left" vertical="top"/>
    </xf>
    <xf numFmtId="0" fontId="2" fillId="4" borderId="11" xfId="8" applyFont="1" applyFill="1" applyBorder="1" applyAlignment="1">
      <alignment horizontal="left" vertical="top" wrapText="1"/>
    </xf>
    <xf numFmtId="0" fontId="2" fillId="4" borderId="11" xfId="8" applyFont="1" applyFill="1" applyBorder="1" applyAlignment="1">
      <alignment horizontal="center" vertical="top" wrapText="1"/>
    </xf>
    <xf numFmtId="0" fontId="14" fillId="0" borderId="0" xfId="0" applyFont="1" applyAlignment="1">
      <alignment horizontal="center"/>
    </xf>
    <xf numFmtId="4" fontId="14" fillId="0" borderId="0" xfId="0" applyNumberFormat="1" applyFont="1" applyAlignment="1">
      <alignment horizontal="center"/>
    </xf>
    <xf numFmtId="0" fontId="14" fillId="4" borderId="11" xfId="7" applyFont="1" applyFill="1" applyBorder="1" applyAlignment="1">
      <alignment horizontal="center" vertical="center" wrapText="1"/>
    </xf>
    <xf numFmtId="0" fontId="14" fillId="4" borderId="11" xfId="0" applyFont="1" applyFill="1" applyBorder="1" applyAlignment="1">
      <alignment horizontal="center" vertical="center"/>
    </xf>
    <xf numFmtId="4" fontId="14" fillId="4" borderId="11" xfId="3" applyNumberFormat="1" applyFont="1" applyFill="1" applyBorder="1" applyAlignment="1">
      <alignment horizontal="center" vertical="center" wrapText="1"/>
    </xf>
    <xf numFmtId="0" fontId="14" fillId="4" borderId="11" xfId="0" applyFont="1" applyFill="1" applyBorder="1" applyAlignment="1">
      <alignment horizontal="center" vertical="center" wrapText="1"/>
    </xf>
    <xf numFmtId="0" fontId="6" fillId="0" borderId="0" xfId="0" applyFont="1" applyFill="1"/>
    <xf numFmtId="43" fontId="4" fillId="0" borderId="11" xfId="2" applyFont="1" applyBorder="1" applyAlignment="1">
      <alignment vertical="top"/>
    </xf>
    <xf numFmtId="4" fontId="6" fillId="0" borderId="11" xfId="0" applyNumberFormat="1" applyFont="1" applyFill="1" applyBorder="1" applyAlignment="1">
      <alignment wrapText="1"/>
    </xf>
    <xf numFmtId="49" fontId="6" fillId="0" borderId="11" xfId="0" applyNumberFormat="1" applyFont="1" applyFill="1" applyBorder="1" applyAlignment="1">
      <alignment wrapText="1"/>
    </xf>
    <xf numFmtId="0" fontId="6" fillId="0" borderId="11" xfId="0" applyFont="1" applyFill="1" applyBorder="1" applyAlignment="1"/>
    <xf numFmtId="0" fontId="14" fillId="0" borderId="11" xfId="0" applyFont="1" applyFill="1" applyBorder="1" applyAlignment="1">
      <alignment wrapText="1"/>
    </xf>
    <xf numFmtId="4" fontId="14" fillId="0" borderId="11" xfId="0" applyNumberFormat="1" applyFont="1" applyFill="1" applyBorder="1" applyAlignment="1">
      <alignment wrapText="1"/>
    </xf>
    <xf numFmtId="0" fontId="14" fillId="5" borderId="11" xfId="0" applyFont="1" applyFill="1" applyBorder="1" applyAlignment="1">
      <alignment horizontal="left" wrapText="1"/>
    </xf>
    <xf numFmtId="4" fontId="14" fillId="5" borderId="11" xfId="0" applyNumberFormat="1" applyFont="1" applyFill="1" applyBorder="1" applyAlignment="1">
      <alignment horizontal="right" wrapText="1"/>
    </xf>
    <xf numFmtId="4" fontId="14" fillId="5" borderId="11" xfId="0" applyNumberFormat="1" applyFont="1" applyFill="1" applyBorder="1" applyAlignment="1">
      <alignment wrapText="1"/>
    </xf>
    <xf numFmtId="0" fontId="6" fillId="0" borderId="0" xfId="0" applyFont="1" applyFill="1" applyAlignment="1"/>
    <xf numFmtId="4" fontId="6" fillId="0" borderId="0" xfId="0" applyNumberFormat="1" applyFont="1" applyFill="1" applyAlignment="1"/>
    <xf numFmtId="4" fontId="2" fillId="0" borderId="0" xfId="8" applyNumberFormat="1" applyFont="1" applyFill="1" applyBorder="1" applyAlignment="1">
      <alignment horizontal="left" vertical="top" wrapText="1"/>
    </xf>
    <xf numFmtId="0" fontId="6" fillId="0" borderId="0" xfId="3" applyNumberFormat="1" applyFont="1" applyFill="1"/>
    <xf numFmtId="4" fontId="14" fillId="0" borderId="0" xfId="0" applyNumberFormat="1" applyFont="1" applyFill="1" applyBorder="1" applyAlignment="1">
      <alignment horizontal="center" vertical="center" wrapText="1"/>
    </xf>
    <xf numFmtId="49" fontId="6" fillId="0" borderId="12" xfId="0" applyNumberFormat="1" applyFont="1" applyFill="1" applyBorder="1" applyAlignment="1">
      <alignment wrapText="1"/>
    </xf>
    <xf numFmtId="49" fontId="6" fillId="0" borderId="14" xfId="0" applyNumberFormat="1" applyFont="1" applyFill="1" applyBorder="1" applyAlignment="1">
      <alignment wrapText="1"/>
    </xf>
    <xf numFmtId="4" fontId="6" fillId="0" borderId="14" xfId="0" applyNumberFormat="1" applyFont="1" applyFill="1" applyBorder="1" applyAlignment="1">
      <alignment wrapText="1"/>
    </xf>
    <xf numFmtId="4" fontId="6" fillId="0" borderId="0" xfId="0" applyNumberFormat="1" applyFont="1" applyFill="1" applyBorder="1" applyAlignment="1">
      <alignment horizontal="right" wrapText="1"/>
    </xf>
    <xf numFmtId="0" fontId="14" fillId="5" borderId="12" xfId="0" applyFont="1" applyFill="1" applyBorder="1" applyAlignment="1">
      <alignment horizontal="left" wrapText="1"/>
    </xf>
    <xf numFmtId="4" fontId="14" fillId="5" borderId="14" xfId="0" applyNumberFormat="1" applyFont="1" applyFill="1" applyBorder="1" applyAlignment="1">
      <alignment horizontal="right" wrapText="1"/>
    </xf>
    <xf numFmtId="4" fontId="14" fillId="5" borderId="18" xfId="0" applyNumberFormat="1" applyFont="1" applyFill="1" applyBorder="1" applyAlignment="1">
      <alignment wrapText="1"/>
    </xf>
    <xf numFmtId="4" fontId="14" fillId="0" borderId="0" xfId="0" applyNumberFormat="1" applyFont="1" applyFill="1" applyBorder="1" applyAlignment="1">
      <alignment horizontal="right" wrapText="1"/>
    </xf>
    <xf numFmtId="0" fontId="6" fillId="0" borderId="0" xfId="0" applyFont="1" applyAlignment="1"/>
    <xf numFmtId="4" fontId="6" fillId="0" borderId="0" xfId="0" applyNumberFormat="1" applyFont="1" applyAlignment="1"/>
    <xf numFmtId="0" fontId="14" fillId="0" borderId="0" xfId="0" applyFont="1" applyFill="1" applyBorder="1" applyAlignment="1">
      <alignment horizontal="center" vertical="center" wrapText="1"/>
    </xf>
    <xf numFmtId="4" fontId="14" fillId="5" borderId="14" xfId="0" applyNumberFormat="1" applyFont="1" applyFill="1" applyBorder="1" applyAlignment="1">
      <alignment wrapText="1"/>
    </xf>
    <xf numFmtId="0" fontId="14" fillId="5" borderId="18" xfId="0" applyFont="1" applyFill="1" applyBorder="1" applyAlignment="1">
      <alignment horizontal="left" wrapText="1"/>
    </xf>
    <xf numFmtId="4" fontId="14" fillId="5" borderId="19" xfId="0" applyNumberFormat="1" applyFont="1" applyFill="1" applyBorder="1" applyAlignment="1">
      <alignment horizontal="right" wrapText="1"/>
    </xf>
    <xf numFmtId="4" fontId="14" fillId="5" borderId="19" xfId="0" applyNumberFormat="1" applyFont="1" applyFill="1" applyBorder="1" applyAlignment="1">
      <alignment wrapText="1"/>
    </xf>
    <xf numFmtId="4" fontId="14" fillId="5" borderId="20" xfId="0" applyNumberFormat="1" applyFont="1" applyFill="1" applyBorder="1" applyAlignment="1">
      <alignment horizontal="right" wrapText="1"/>
    </xf>
    <xf numFmtId="4" fontId="6" fillId="0" borderId="0" xfId="0" applyNumberFormat="1" applyFont="1" applyFill="1"/>
    <xf numFmtId="4" fontId="11" fillId="0" borderId="0" xfId="0" applyNumberFormat="1" applyFont="1"/>
    <xf numFmtId="0" fontId="2" fillId="4" borderId="11" xfId="8" applyFont="1" applyFill="1" applyBorder="1" applyAlignment="1">
      <alignment horizontal="left" vertical="center"/>
    </xf>
    <xf numFmtId="4" fontId="14" fillId="0" borderId="0" xfId="3" applyNumberFormat="1" applyFont="1" applyAlignment="1">
      <alignment vertical="center"/>
    </xf>
    <xf numFmtId="4" fontId="2" fillId="4" borderId="11" xfId="3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14" fillId="4" borderId="12" xfId="3" applyNumberFormat="1" applyFont="1" applyFill="1" applyBorder="1" applyAlignment="1">
      <alignment horizontal="center" vertical="center" wrapText="1"/>
    </xf>
    <xf numFmtId="4" fontId="14" fillId="4" borderId="12" xfId="3" applyNumberFormat="1" applyFont="1" applyFill="1" applyBorder="1" applyAlignment="1">
      <alignment horizontal="center" vertical="center" wrapText="1"/>
    </xf>
    <xf numFmtId="49" fontId="14" fillId="4" borderId="12" xfId="3" applyNumberFormat="1" applyFont="1" applyFill="1" applyBorder="1" applyAlignment="1">
      <alignment horizontal="center" vertical="center" wrapText="1"/>
    </xf>
    <xf numFmtId="164" fontId="4" fillId="0" borderId="11" xfId="2" applyNumberFormat="1" applyFont="1" applyBorder="1" applyAlignment="1">
      <alignment vertical="top"/>
    </xf>
    <xf numFmtId="4" fontId="6" fillId="0" borderId="12" xfId="0" applyNumberFormat="1" applyFont="1" applyFill="1" applyBorder="1" applyAlignment="1">
      <alignment wrapText="1"/>
    </xf>
    <xf numFmtId="0" fontId="6" fillId="0" borderId="0" xfId="7" applyFont="1" applyFill="1" applyAlignment="1">
      <alignment vertical="top"/>
    </xf>
    <xf numFmtId="0" fontId="14" fillId="5" borderId="12" xfId="0" applyFont="1" applyFill="1" applyBorder="1" applyAlignment="1">
      <alignment wrapText="1"/>
    </xf>
    <xf numFmtId="4" fontId="14" fillId="5" borderId="12" xfId="0" applyNumberFormat="1" applyFont="1" applyFill="1" applyBorder="1" applyAlignment="1">
      <alignment wrapText="1"/>
    </xf>
    <xf numFmtId="4" fontId="6" fillId="0" borderId="0" xfId="0" applyNumberFormat="1" applyFont="1" applyAlignment="1">
      <alignment horizontal="left" wrapText="1"/>
    </xf>
    <xf numFmtId="43" fontId="2" fillId="4" borderId="11" xfId="3" applyFont="1" applyFill="1" applyBorder="1" applyAlignment="1">
      <alignment horizontal="center" vertical="top" wrapText="1"/>
    </xf>
    <xf numFmtId="0" fontId="6" fillId="0" borderId="0" xfId="0" applyFont="1" applyAlignment="1">
      <alignment horizontal="left" wrapText="1"/>
    </xf>
    <xf numFmtId="4" fontId="14" fillId="4" borderId="11" xfId="0" applyNumberFormat="1" applyFont="1" applyFill="1" applyBorder="1" applyAlignment="1">
      <alignment horizontal="center" vertical="center"/>
    </xf>
    <xf numFmtId="4" fontId="14" fillId="4" borderId="11" xfId="0" quotePrefix="1" applyNumberFormat="1" applyFont="1" applyFill="1" applyBorder="1" applyAlignment="1">
      <alignment horizontal="center" vertical="center"/>
    </xf>
    <xf numFmtId="49" fontId="6" fillId="0" borderId="13" xfId="0" applyNumberFormat="1" applyFont="1" applyFill="1" applyBorder="1" applyAlignment="1">
      <alignment wrapText="1"/>
    </xf>
    <xf numFmtId="4" fontId="6" fillId="0" borderId="11" xfId="3" applyNumberFormat="1" applyFont="1" applyBorder="1" applyAlignment="1">
      <alignment wrapText="1"/>
    </xf>
    <xf numFmtId="4" fontId="6" fillId="0" borderId="21" xfId="3" applyNumberFormat="1" applyFont="1" applyBorder="1" applyAlignment="1">
      <alignment wrapText="1"/>
    </xf>
    <xf numFmtId="0" fontId="6" fillId="0" borderId="11" xfId="0" applyFont="1" applyBorder="1" applyAlignment="1">
      <alignment wrapText="1"/>
    </xf>
    <xf numFmtId="43" fontId="6" fillId="0" borderId="11" xfId="3" applyFont="1" applyBorder="1" applyAlignment="1">
      <alignment wrapText="1"/>
    </xf>
    <xf numFmtId="4" fontId="6" fillId="0" borderId="11" xfId="0" applyNumberFormat="1" applyFont="1" applyBorder="1" applyAlignment="1">
      <alignment wrapText="1"/>
    </xf>
    <xf numFmtId="0" fontId="14" fillId="5" borderId="11" xfId="0" applyFont="1" applyFill="1" applyBorder="1" applyAlignment="1">
      <alignment wrapText="1"/>
    </xf>
    <xf numFmtId="4" fontId="2" fillId="4" borderId="11" xfId="8" applyNumberFormat="1" applyFont="1" applyFill="1" applyBorder="1" applyAlignment="1">
      <alignment horizontal="left" vertical="top" wrapText="1"/>
    </xf>
    <xf numFmtId="0" fontId="6" fillId="0" borderId="0" xfId="0" applyFont="1" applyBorder="1"/>
    <xf numFmtId="4" fontId="6" fillId="0" borderId="0" xfId="0" applyNumberFormat="1" applyFont="1" applyBorder="1"/>
    <xf numFmtId="0" fontId="17" fillId="0" borderId="0" xfId="0" applyFont="1"/>
    <xf numFmtId="0" fontId="14" fillId="4" borderId="22" xfId="0" applyFont="1" applyFill="1" applyBorder="1" applyAlignment="1">
      <alignment horizontal="left" vertical="center"/>
    </xf>
    <xf numFmtId="0" fontId="14" fillId="4" borderId="23" xfId="0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  <xf numFmtId="0" fontId="18" fillId="0" borderId="0" xfId="0" applyFont="1"/>
    <xf numFmtId="4" fontId="6" fillId="0" borderId="0" xfId="0" applyNumberFormat="1" applyFont="1" applyAlignment="1">
      <alignment horizontal="left" vertical="center" wrapText="1"/>
    </xf>
    <xf numFmtId="43" fontId="2" fillId="4" borderId="11" xfId="3" applyFont="1" applyFill="1" applyBorder="1" applyAlignment="1">
      <alignment horizontal="center" vertical="center" wrapText="1"/>
    </xf>
    <xf numFmtId="0" fontId="2" fillId="0" borderId="0" xfId="8" applyFont="1" applyFill="1" applyBorder="1" applyAlignment="1">
      <alignment horizontal="left" vertical="top" wrapText="1"/>
    </xf>
    <xf numFmtId="4" fontId="6" fillId="0" borderId="0" xfId="0" applyNumberFormat="1" applyFont="1" applyFill="1" applyAlignment="1">
      <alignment horizontal="left" wrapText="1"/>
    </xf>
    <xf numFmtId="43" fontId="2" fillId="0" borderId="0" xfId="3" applyFont="1" applyFill="1" applyBorder="1" applyAlignment="1">
      <alignment horizontal="center" vertical="top" wrapText="1"/>
    </xf>
    <xf numFmtId="0" fontId="14" fillId="4" borderId="24" xfId="7" applyFont="1" applyFill="1" applyBorder="1" applyAlignment="1">
      <alignment horizontal="center" vertical="center" wrapText="1"/>
    </xf>
    <xf numFmtId="0" fontId="14" fillId="5" borderId="18" xfId="0" applyFont="1" applyFill="1" applyBorder="1" applyAlignment="1">
      <alignment wrapText="1"/>
    </xf>
    <xf numFmtId="0" fontId="6" fillId="5" borderId="11" xfId="0" applyFont="1" applyFill="1" applyBorder="1" applyAlignment="1">
      <alignment wrapText="1"/>
    </xf>
    <xf numFmtId="0" fontId="14" fillId="0" borderId="0" xfId="0" applyFont="1" applyAlignment="1">
      <alignment vertical="center"/>
    </xf>
    <xf numFmtId="4" fontId="14" fillId="0" borderId="0" xfId="0" applyNumberFormat="1" applyFont="1" applyAlignment="1">
      <alignment vertical="center"/>
    </xf>
    <xf numFmtId="0" fontId="11" fillId="0" borderId="0" xfId="0" applyFont="1" applyAlignment="1">
      <alignment vertical="center"/>
    </xf>
    <xf numFmtId="0" fontId="6" fillId="0" borderId="0" xfId="0" applyFont="1" applyAlignment="1">
      <alignment horizontal="center"/>
    </xf>
    <xf numFmtId="4" fontId="6" fillId="0" borderId="0" xfId="0" applyNumberFormat="1" applyFont="1" applyAlignment="1">
      <alignment horizontal="center"/>
    </xf>
    <xf numFmtId="0" fontId="6" fillId="0" borderId="11" xfId="0" applyFont="1" applyFill="1" applyBorder="1" applyAlignment="1">
      <alignment wrapText="1"/>
    </xf>
    <xf numFmtId="0" fontId="6" fillId="0" borderId="12" xfId="0" applyFont="1" applyFill="1" applyBorder="1" applyAlignment="1">
      <alignment wrapText="1"/>
    </xf>
    <xf numFmtId="0" fontId="6" fillId="0" borderId="11" xfId="0" quotePrefix="1" applyFont="1" applyFill="1" applyBorder="1" applyAlignment="1">
      <alignment wrapText="1"/>
    </xf>
    <xf numFmtId="0" fontId="19" fillId="0" borderId="11" xfId="0" applyFont="1" applyFill="1" applyBorder="1" applyAlignment="1">
      <alignment wrapText="1"/>
    </xf>
    <xf numFmtId="4" fontId="2" fillId="0" borderId="0" xfId="8" applyNumberFormat="1" applyFont="1" applyFill="1" applyBorder="1" applyAlignment="1">
      <alignment horizontal="left" vertical="top"/>
    </xf>
    <xf numFmtId="0" fontId="2" fillId="0" borderId="0" xfId="8" applyFont="1" applyFill="1" applyBorder="1" applyAlignment="1">
      <alignment horizontal="left" vertical="top"/>
    </xf>
    <xf numFmtId="4" fontId="2" fillId="0" borderId="25" xfId="8" applyNumberFormat="1" applyFont="1" applyFill="1" applyBorder="1" applyAlignment="1">
      <alignment horizontal="center" vertical="top" wrapText="1"/>
    </xf>
    <xf numFmtId="0" fontId="2" fillId="0" borderId="26" xfId="8" applyFont="1" applyFill="1" applyBorder="1" applyAlignment="1">
      <alignment horizontal="center" vertical="top" wrapText="1"/>
    </xf>
    <xf numFmtId="4" fontId="14" fillId="4" borderId="12" xfId="7" applyNumberFormat="1" applyFont="1" applyFill="1" applyBorder="1" applyAlignment="1">
      <alignment horizontal="center" vertical="center" wrapText="1"/>
    </xf>
    <xf numFmtId="4" fontId="14" fillId="4" borderId="27" xfId="3" applyNumberFormat="1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left" wrapText="1"/>
    </xf>
    <xf numFmtId="0" fontId="14" fillId="0" borderId="0" xfId="0" applyFont="1" applyFill="1" applyBorder="1" applyAlignment="1">
      <alignment horizontal="left" vertical="center" wrapText="1"/>
    </xf>
    <xf numFmtId="4" fontId="14" fillId="0" borderId="0" xfId="0" applyNumberFormat="1" applyFont="1" applyFill="1" applyBorder="1" applyAlignment="1">
      <alignment horizontal="right" vertical="center" wrapText="1"/>
    </xf>
    <xf numFmtId="0" fontId="14" fillId="4" borderId="12" xfId="0" applyFont="1" applyFill="1" applyBorder="1" applyAlignment="1">
      <alignment horizontal="left" vertical="center"/>
    </xf>
    <xf numFmtId="4" fontId="14" fillId="0" borderId="0" xfId="0" applyNumberFormat="1" applyFont="1" applyFill="1" applyBorder="1" applyAlignment="1">
      <alignment horizontal="left" vertical="center"/>
    </xf>
    <xf numFmtId="4" fontId="6" fillId="0" borderId="11" xfId="0" applyNumberFormat="1" applyFont="1" applyBorder="1" applyAlignment="1"/>
    <xf numFmtId="0" fontId="6" fillId="0" borderId="11" xfId="0" applyFont="1" applyBorder="1" applyAlignment="1"/>
    <xf numFmtId="0" fontId="2" fillId="6" borderId="11" xfId="8" applyFont="1" applyFill="1" applyBorder="1" applyAlignment="1">
      <alignment horizontal="left" vertical="top"/>
    </xf>
    <xf numFmtId="0" fontId="14" fillId="4" borderId="11" xfId="0" applyFont="1" applyFill="1" applyBorder="1" applyAlignment="1">
      <alignment horizontal="left" vertical="center"/>
    </xf>
    <xf numFmtId="4" fontId="20" fillId="0" borderId="0" xfId="8" applyNumberFormat="1" applyFont="1" applyFill="1" applyBorder="1" applyAlignment="1">
      <alignment horizontal="left" vertical="top"/>
    </xf>
    <xf numFmtId="0" fontId="14" fillId="5" borderId="27" xfId="0" applyFont="1" applyFill="1" applyBorder="1" applyAlignment="1">
      <alignment wrapText="1"/>
    </xf>
    <xf numFmtId="4" fontId="14" fillId="5" borderId="27" xfId="0" applyNumberFormat="1" applyFont="1" applyFill="1" applyBorder="1" applyAlignment="1">
      <alignment wrapText="1"/>
    </xf>
    <xf numFmtId="0" fontId="2" fillId="0" borderId="28" xfId="7" applyFont="1" applyBorder="1" applyAlignment="1">
      <alignment vertical="top"/>
    </xf>
    <xf numFmtId="0" fontId="6" fillId="0" borderId="28" xfId="0" applyFont="1" applyBorder="1"/>
    <xf numFmtId="4" fontId="6" fillId="0" borderId="28" xfId="0" applyNumberFormat="1" applyFont="1" applyBorder="1"/>
    <xf numFmtId="0" fontId="14" fillId="0" borderId="0" xfId="0" applyFont="1" applyBorder="1"/>
    <xf numFmtId="4" fontId="6" fillId="0" borderId="0" xfId="3" applyNumberFormat="1" applyFont="1" applyBorder="1"/>
    <xf numFmtId="0" fontId="2" fillId="4" borderId="29" xfId="8" applyFont="1" applyFill="1" applyBorder="1" applyAlignment="1">
      <alignment horizontal="left" vertical="center" wrapText="1"/>
    </xf>
    <xf numFmtId="4" fontId="6" fillId="0" borderId="0" xfId="3" applyNumberFormat="1" applyFont="1" applyBorder="1" applyAlignment="1">
      <alignment vertical="center"/>
    </xf>
    <xf numFmtId="0" fontId="2" fillId="4" borderId="11" xfId="8" applyFont="1" applyFill="1" applyBorder="1" applyAlignment="1">
      <alignment horizontal="center" vertical="center" wrapText="1"/>
    </xf>
    <xf numFmtId="0" fontId="14" fillId="0" borderId="30" xfId="0" applyFont="1" applyBorder="1" applyAlignment="1"/>
    <xf numFmtId="4" fontId="14" fillId="0" borderId="30" xfId="0" applyNumberFormat="1" applyFont="1" applyBorder="1" applyAlignment="1"/>
    <xf numFmtId="0" fontId="14" fillId="4" borderId="12" xfId="0" applyFont="1" applyFill="1" applyBorder="1" applyAlignment="1">
      <alignment horizontal="center" vertical="center" wrapText="1"/>
    </xf>
    <xf numFmtId="0" fontId="6" fillId="0" borderId="12" xfId="0" applyFont="1" applyBorder="1" applyAlignment="1"/>
    <xf numFmtId="4" fontId="6" fillId="0" borderId="12" xfId="3" applyNumberFormat="1" applyFont="1" applyBorder="1" applyAlignment="1"/>
    <xf numFmtId="0" fontId="6" fillId="0" borderId="24" xfId="0" applyFont="1" applyBorder="1" applyAlignment="1"/>
    <xf numFmtId="10" fontId="14" fillId="5" borderId="11" xfId="0" applyNumberFormat="1" applyFont="1" applyFill="1" applyBorder="1" applyAlignment="1">
      <alignment wrapText="1"/>
    </xf>
    <xf numFmtId="4" fontId="2" fillId="0" borderId="0" xfId="8" applyNumberFormat="1" applyFont="1" applyFill="1" applyBorder="1" applyAlignment="1">
      <alignment horizontal="center" vertical="top" wrapText="1"/>
    </xf>
    <xf numFmtId="4" fontId="2" fillId="4" borderId="11" xfId="8" applyNumberFormat="1" applyFont="1" applyFill="1" applyBorder="1" applyAlignment="1">
      <alignment horizontal="center" vertical="top" wrapText="1"/>
    </xf>
    <xf numFmtId="4" fontId="6" fillId="0" borderId="11" xfId="3" applyNumberFormat="1" applyFont="1" applyFill="1" applyBorder="1" applyAlignment="1">
      <alignment wrapText="1"/>
    </xf>
    <xf numFmtId="0" fontId="14" fillId="5" borderId="21" xfId="0" applyFont="1" applyFill="1" applyBorder="1" applyAlignment="1">
      <alignment wrapText="1"/>
    </xf>
    <xf numFmtId="4" fontId="14" fillId="5" borderId="12" xfId="3" applyNumberFormat="1" applyFont="1" applyFill="1" applyBorder="1" applyAlignment="1">
      <alignment wrapText="1"/>
    </xf>
    <xf numFmtId="0" fontId="2" fillId="4" borderId="11" xfId="8" applyFont="1" applyFill="1" applyBorder="1" applyAlignment="1">
      <alignment vertical="top"/>
    </xf>
    <xf numFmtId="43" fontId="4" fillId="0" borderId="11" xfId="2" applyFont="1" applyBorder="1" applyAlignment="1"/>
    <xf numFmtId="0" fontId="14" fillId="5" borderId="31" xfId="0" applyFont="1" applyFill="1" applyBorder="1" applyAlignment="1">
      <alignment wrapText="1"/>
    </xf>
    <xf numFmtId="4" fontId="14" fillId="5" borderId="19" xfId="3" applyNumberFormat="1" applyFont="1" applyFill="1" applyBorder="1" applyAlignment="1">
      <alignment wrapText="1"/>
    </xf>
    <xf numFmtId="4" fontId="14" fillId="5" borderId="20" xfId="3" applyNumberFormat="1" applyFont="1" applyFill="1" applyBorder="1" applyAlignment="1">
      <alignment wrapText="1"/>
    </xf>
    <xf numFmtId="49" fontId="6" fillId="0" borderId="20" xfId="0" applyNumberFormat="1" applyFont="1" applyFill="1" applyBorder="1" applyAlignment="1">
      <alignment wrapText="1"/>
    </xf>
    <xf numFmtId="4" fontId="6" fillId="0" borderId="20" xfId="3" applyNumberFormat="1" applyFont="1" applyFill="1" applyBorder="1" applyAlignment="1">
      <alignment wrapText="1"/>
    </xf>
    <xf numFmtId="49" fontId="6" fillId="0" borderId="21" xfId="0" applyNumberFormat="1" applyFont="1" applyFill="1" applyBorder="1" applyAlignment="1">
      <alignment wrapText="1"/>
    </xf>
    <xf numFmtId="4" fontId="14" fillId="5" borderId="11" xfId="3" applyNumberFormat="1" applyFont="1" applyFill="1" applyBorder="1" applyAlignment="1">
      <alignment wrapText="1"/>
    </xf>
    <xf numFmtId="4" fontId="6" fillId="0" borderId="0" xfId="0" applyNumberFormat="1" applyFont="1" applyFill="1" applyBorder="1"/>
    <xf numFmtId="0" fontId="6" fillId="0" borderId="0" xfId="0" applyFont="1" applyFill="1" applyBorder="1"/>
    <xf numFmtId="49" fontId="6" fillId="0" borderId="31" xfId="0" applyNumberFormat="1" applyFont="1" applyFill="1" applyBorder="1" applyAlignment="1">
      <alignment wrapText="1"/>
    </xf>
    <xf numFmtId="0" fontId="2" fillId="0" borderId="0" xfId="8" applyFont="1" applyFill="1" applyBorder="1" applyAlignment="1">
      <alignment horizontal="center" vertical="top" wrapText="1"/>
    </xf>
    <xf numFmtId="0" fontId="14" fillId="5" borderId="14" xfId="0" applyFont="1" applyFill="1" applyBorder="1" applyAlignment="1">
      <alignment wrapText="1"/>
    </xf>
    <xf numFmtId="4" fontId="14" fillId="5" borderId="32" xfId="0" applyNumberFormat="1" applyFont="1" applyFill="1" applyBorder="1" applyAlignment="1">
      <alignment wrapText="1"/>
    </xf>
    <xf numFmtId="15" fontId="6" fillId="0" borderId="0" xfId="0" applyNumberFormat="1" applyFont="1"/>
    <xf numFmtId="0" fontId="2" fillId="4" borderId="26" xfId="8" applyFont="1" applyFill="1" applyBorder="1" applyAlignment="1">
      <alignment horizontal="left" vertical="top" wrapText="1"/>
    </xf>
    <xf numFmtId="0" fontId="2" fillId="4" borderId="29" xfId="8" applyFont="1" applyFill="1" applyBorder="1" applyAlignment="1">
      <alignment horizontal="left" vertical="top" wrapText="1"/>
    </xf>
    <xf numFmtId="0" fontId="2" fillId="0" borderId="2" xfId="8" applyFont="1" applyFill="1" applyBorder="1" applyAlignment="1">
      <alignment horizontal="center" vertical="top" wrapText="1"/>
    </xf>
    <xf numFmtId="0" fontId="2" fillId="0" borderId="28" xfId="8" applyFont="1" applyFill="1" applyBorder="1" applyAlignment="1">
      <alignment horizontal="left" vertical="top" wrapText="1"/>
    </xf>
    <xf numFmtId="0" fontId="6" fillId="0" borderId="0" xfId="0" applyFont="1" applyFill="1" applyBorder="1" applyAlignment="1">
      <alignment wrapText="1"/>
    </xf>
    <xf numFmtId="15" fontId="6" fillId="0" borderId="0" xfId="0" applyNumberFormat="1" applyFont="1" applyFill="1"/>
    <xf numFmtId="0" fontId="2" fillId="4" borderId="21" xfId="0" applyFont="1" applyFill="1" applyBorder="1" applyAlignment="1">
      <alignment horizontal="center"/>
    </xf>
    <xf numFmtId="0" fontId="6" fillId="0" borderId="0" xfId="0" applyFont="1" applyBorder="1" applyProtection="1">
      <protection locked="0"/>
    </xf>
    <xf numFmtId="0" fontId="6" fillId="0" borderId="0" xfId="0" applyFont="1" applyFill="1" applyBorder="1" applyProtection="1">
      <protection locked="0"/>
    </xf>
    <xf numFmtId="0" fontId="2" fillId="4" borderId="27" xfId="0" applyFont="1" applyFill="1" applyBorder="1" applyAlignment="1">
      <alignment horizontal="center" vertical="center" wrapText="1"/>
    </xf>
    <xf numFmtId="4" fontId="2" fillId="4" borderId="21" xfId="0" applyNumberFormat="1" applyFont="1" applyFill="1" applyBorder="1" applyAlignment="1">
      <alignment horizontal="left" vertical="center" indent="1"/>
    </xf>
    <xf numFmtId="4" fontId="2" fillId="4" borderId="29" xfId="0" applyNumberFormat="1" applyFont="1" applyFill="1" applyBorder="1" applyAlignment="1">
      <alignment horizontal="center" vertical="center" wrapText="1"/>
    </xf>
    <xf numFmtId="4" fontId="2" fillId="4" borderId="11" xfId="0" applyNumberFormat="1" applyFont="1" applyFill="1" applyBorder="1" applyAlignment="1">
      <alignment horizontal="center" vertical="center" wrapText="1"/>
    </xf>
    <xf numFmtId="4" fontId="2" fillId="4" borderId="27" xfId="0" applyNumberFormat="1" applyFont="1" applyFill="1" applyBorder="1" applyAlignment="1">
      <alignment horizontal="center" vertical="center" wrapText="1"/>
    </xf>
    <xf numFmtId="0" fontId="2" fillId="4" borderId="20" xfId="0" applyFont="1" applyFill="1" applyBorder="1" applyAlignment="1">
      <alignment horizontal="center" vertical="center" wrapText="1"/>
    </xf>
    <xf numFmtId="4" fontId="2" fillId="4" borderId="11" xfId="0" applyNumberFormat="1" applyFont="1" applyFill="1" applyBorder="1" applyAlignment="1">
      <alignment horizontal="center" vertical="center"/>
    </xf>
    <xf numFmtId="4" fontId="2" fillId="4" borderId="20" xfId="0" applyNumberFormat="1" applyFont="1" applyFill="1" applyBorder="1" applyAlignment="1">
      <alignment horizontal="center" vertical="center" wrapText="1"/>
    </xf>
    <xf numFmtId="0" fontId="6" fillId="0" borderId="0" xfId="0" applyFont="1" applyBorder="1" applyAlignment="1" applyProtection="1">
      <alignment vertical="center"/>
      <protection locked="0"/>
    </xf>
    <xf numFmtId="0" fontId="6" fillId="0" borderId="0" xfId="0" applyFont="1" applyFill="1" applyBorder="1" applyAlignment="1" applyProtection="1">
      <alignment vertical="center"/>
      <protection locked="0"/>
    </xf>
    <xf numFmtId="0" fontId="2" fillId="4" borderId="11" xfId="0" applyFont="1" applyFill="1" applyBorder="1" applyAlignment="1" applyProtection="1">
      <alignment wrapText="1"/>
      <protection locked="0"/>
    </xf>
    <xf numFmtId="43" fontId="6" fillId="0" borderId="0" xfId="3" applyFont="1" applyBorder="1" applyProtection="1">
      <protection locked="0"/>
    </xf>
    <xf numFmtId="43" fontId="6" fillId="0" borderId="0" xfId="3" applyFont="1" applyFill="1" applyBorder="1" applyProtection="1">
      <protection locked="0"/>
    </xf>
    <xf numFmtId="0" fontId="21" fillId="5" borderId="11" xfId="0" applyFont="1" applyFill="1" applyBorder="1" applyAlignment="1" applyProtection="1">
      <alignment wrapText="1"/>
      <protection hidden="1"/>
    </xf>
    <xf numFmtId="0" fontId="2" fillId="5" borderId="11" xfId="0" applyFont="1" applyFill="1" applyBorder="1" applyAlignment="1"/>
    <xf numFmtId="4" fontId="2" fillId="5" borderId="11" xfId="0" applyNumberFormat="1" applyFont="1" applyFill="1" applyBorder="1" applyAlignment="1"/>
    <xf numFmtId="0" fontId="2" fillId="5" borderId="11" xfId="0" applyNumberFormat="1" applyFont="1" applyFill="1" applyBorder="1" applyAlignment="1"/>
    <xf numFmtId="43" fontId="2" fillId="5" borderId="11" xfId="0" applyNumberFormat="1" applyFont="1" applyFill="1" applyBorder="1" applyAlignment="1"/>
    <xf numFmtId="15" fontId="2" fillId="5" borderId="11" xfId="0" applyNumberFormat="1" applyFont="1" applyFill="1" applyBorder="1" applyAlignment="1"/>
    <xf numFmtId="0" fontId="14" fillId="0" borderId="0" xfId="0" applyFont="1" applyBorder="1" applyProtection="1">
      <protection locked="0"/>
    </xf>
    <xf numFmtId="0" fontId="14" fillId="0" borderId="0" xfId="0" applyFont="1" applyBorder="1" applyAlignment="1"/>
    <xf numFmtId="4" fontId="14" fillId="4" borderId="12" xfId="0" applyNumberFormat="1" applyFont="1" applyFill="1" applyBorder="1" applyAlignment="1">
      <alignment horizontal="left" vertical="center"/>
    </xf>
    <xf numFmtId="4" fontId="6" fillId="0" borderId="0" xfId="3" applyNumberFormat="1" applyFont="1" applyAlignment="1"/>
    <xf numFmtId="0" fontId="14" fillId="4" borderId="24" xfId="0" applyFont="1" applyFill="1" applyBorder="1" applyAlignment="1">
      <alignment horizontal="center" vertical="center" wrapText="1"/>
    </xf>
    <xf numFmtId="0" fontId="6" fillId="0" borderId="11" xfId="0" applyFont="1" applyBorder="1"/>
    <xf numFmtId="4" fontId="6" fillId="0" borderId="21" xfId="3" applyNumberFormat="1" applyFont="1" applyBorder="1"/>
    <xf numFmtId="49" fontId="6" fillId="0" borderId="11" xfId="0" applyNumberFormat="1" applyFont="1" applyBorder="1"/>
    <xf numFmtId="4" fontId="6" fillId="0" borderId="21" xfId="3" applyNumberFormat="1" applyFont="1" applyBorder="1"/>
    <xf numFmtId="0" fontId="14" fillId="5" borderId="18" xfId="0" applyFont="1" applyFill="1" applyBorder="1" applyAlignment="1">
      <alignment horizontal="left" vertical="center" wrapText="1"/>
    </xf>
    <xf numFmtId="10" fontId="14" fillId="5" borderId="11" xfId="0" applyNumberFormat="1" applyFont="1" applyFill="1" applyBorder="1" applyAlignment="1">
      <alignment horizontal="right" wrapText="1"/>
    </xf>
    <xf numFmtId="10" fontId="6" fillId="0" borderId="0" xfId="3" applyNumberFormat="1" applyFont="1" applyBorder="1"/>
    <xf numFmtId="2" fontId="6" fillId="0" borderId="0" xfId="3" applyNumberFormat="1" applyFont="1" applyBorder="1"/>
    <xf numFmtId="10" fontId="6" fillId="0" borderId="0" xfId="0" applyNumberFormat="1" applyFont="1" applyBorder="1"/>
    <xf numFmtId="2" fontId="2" fillId="4" borderId="11" xfId="3" applyNumberFormat="1" applyFont="1" applyFill="1" applyBorder="1" applyAlignment="1">
      <alignment horizontal="center" vertical="top" wrapText="1"/>
    </xf>
    <xf numFmtId="10" fontId="14" fillId="0" borderId="0" xfId="0" applyNumberFormat="1" applyFont="1"/>
    <xf numFmtId="2" fontId="14" fillId="4" borderId="12" xfId="3" applyNumberFormat="1" applyFont="1" applyFill="1" applyBorder="1" applyAlignment="1">
      <alignment horizontal="center" vertical="center" wrapText="1"/>
    </xf>
    <xf numFmtId="2" fontId="14" fillId="4" borderId="24" xfId="3" applyNumberFormat="1" applyFont="1" applyFill="1" applyBorder="1" applyAlignment="1">
      <alignment horizontal="center" vertical="center" wrapText="1"/>
    </xf>
    <xf numFmtId="10" fontId="6" fillId="0" borderId="14" xfId="12" applyNumberFormat="1" applyFont="1" applyFill="1" applyBorder="1" applyAlignment="1">
      <alignment wrapText="1"/>
    </xf>
    <xf numFmtId="10" fontId="6" fillId="0" borderId="11" xfId="12" applyNumberFormat="1" applyFont="1" applyFill="1" applyBorder="1" applyAlignment="1">
      <alignment wrapText="1"/>
    </xf>
    <xf numFmtId="10" fontId="14" fillId="5" borderId="14" xfId="0" applyNumberFormat="1" applyFont="1" applyFill="1" applyBorder="1" applyAlignment="1">
      <alignment wrapText="1"/>
    </xf>
    <xf numFmtId="0" fontId="14" fillId="0" borderId="0" xfId="0" applyFont="1" applyFill="1" applyBorder="1" applyAlignment="1">
      <alignment wrapText="1"/>
    </xf>
    <xf numFmtId="4" fontId="14" fillId="0" borderId="0" xfId="3" applyNumberFormat="1" applyFont="1" applyFill="1" applyBorder="1" applyAlignment="1">
      <alignment wrapText="1"/>
    </xf>
    <xf numFmtId="10" fontId="14" fillId="0" borderId="0" xfId="0" applyNumberFormat="1" applyFont="1" applyFill="1" applyBorder="1" applyAlignment="1">
      <alignment wrapText="1"/>
    </xf>
    <xf numFmtId="2" fontId="14" fillId="0" borderId="0" xfId="0" applyNumberFormat="1" applyFont="1" applyFill="1" applyBorder="1" applyAlignment="1">
      <alignment wrapText="1"/>
    </xf>
    <xf numFmtId="10" fontId="6" fillId="0" borderId="0" xfId="3" applyNumberFormat="1" applyFont="1" applyAlignment="1"/>
    <xf numFmtId="2" fontId="6" fillId="0" borderId="0" xfId="3" applyNumberFormat="1" applyFont="1" applyAlignment="1"/>
    <xf numFmtId="0" fontId="22" fillId="0" borderId="0" xfId="0" applyFont="1" applyBorder="1"/>
    <xf numFmtId="4" fontId="14" fillId="4" borderId="12" xfId="0" applyNumberFormat="1" applyFont="1" applyFill="1" applyBorder="1" applyAlignment="1">
      <alignment horizontal="center" vertical="center" wrapText="1"/>
    </xf>
    <xf numFmtId="43" fontId="4" fillId="0" borderId="12" xfId="2" applyFont="1" applyBorder="1" applyAlignment="1">
      <alignment vertical="top"/>
    </xf>
    <xf numFmtId="4" fontId="14" fillId="5" borderId="20" xfId="0" applyNumberFormat="1" applyFont="1" applyFill="1" applyBorder="1" applyAlignment="1">
      <alignment wrapText="1"/>
    </xf>
    <xf numFmtId="0" fontId="6" fillId="0" borderId="12" xfId="0" applyNumberFormat="1" applyFont="1" applyFill="1" applyBorder="1" applyAlignment="1">
      <alignment wrapText="1"/>
    </xf>
    <xf numFmtId="4" fontId="2" fillId="4" borderId="11" xfId="3" applyNumberFormat="1" applyFont="1" applyFill="1" applyBorder="1" applyAlignment="1">
      <alignment horizontal="center" vertical="top" wrapText="1"/>
    </xf>
    <xf numFmtId="4" fontId="6" fillId="0" borderId="0" xfId="3" applyNumberFormat="1" applyFont="1" applyFill="1" applyBorder="1"/>
    <xf numFmtId="4" fontId="2" fillId="0" borderId="30" xfId="3" applyNumberFormat="1" applyFont="1" applyFill="1" applyBorder="1" applyAlignment="1">
      <alignment horizontal="center" vertical="top" wrapText="1"/>
    </xf>
    <xf numFmtId="4" fontId="4" fillId="0" borderId="12" xfId="2" applyNumberFormat="1" applyFont="1" applyBorder="1" applyAlignment="1">
      <alignment horizontal="right" vertical="top"/>
    </xf>
    <xf numFmtId="0" fontId="14" fillId="0" borderId="12" xfId="0" applyFont="1" applyFill="1" applyBorder="1" applyAlignment="1">
      <alignment wrapText="1"/>
    </xf>
    <xf numFmtId="4" fontId="14" fillId="0" borderId="12" xfId="0" applyNumberFormat="1" applyFont="1" applyFill="1" applyBorder="1" applyAlignment="1">
      <alignment wrapText="1"/>
    </xf>
    <xf numFmtId="4" fontId="14" fillId="0" borderId="0" xfId="0" applyNumberFormat="1" applyFont="1" applyFill="1" applyBorder="1" applyAlignment="1">
      <alignment wrapText="1"/>
    </xf>
    <xf numFmtId="4" fontId="6" fillId="0" borderId="0" xfId="3" applyNumberFormat="1" applyFont="1" applyBorder="1" applyAlignment="1"/>
    <xf numFmtId="10" fontId="11" fillId="0" borderId="0" xfId="0" applyNumberFormat="1" applyFont="1" applyAlignment="1"/>
    <xf numFmtId="10" fontId="6" fillId="0" borderId="0" xfId="0" applyNumberFormat="1" applyFont="1" applyBorder="1" applyAlignment="1">
      <alignment horizontal="center"/>
    </xf>
    <xf numFmtId="0" fontId="2" fillId="4" borderId="21" xfId="8" applyFont="1" applyFill="1" applyBorder="1" applyAlignment="1">
      <alignment horizontal="left" vertical="top"/>
    </xf>
    <xf numFmtId="0" fontId="2" fillId="4" borderId="29" xfId="8" applyFont="1" applyFill="1" applyBorder="1" applyAlignment="1">
      <alignment horizontal="left" vertical="top"/>
    </xf>
    <xf numFmtId="10" fontId="2" fillId="4" borderId="11" xfId="8" applyNumberFormat="1" applyFont="1" applyFill="1" applyBorder="1" applyAlignment="1">
      <alignment horizontal="center" vertical="top"/>
    </xf>
    <xf numFmtId="0" fontId="14" fillId="0" borderId="0" xfId="0" applyFont="1" applyAlignment="1"/>
    <xf numFmtId="4" fontId="14" fillId="0" borderId="0" xfId="0" applyNumberFormat="1" applyFont="1" applyAlignment="1"/>
    <xf numFmtId="10" fontId="14" fillId="0" borderId="0" xfId="0" applyNumberFormat="1" applyFont="1" applyAlignment="1"/>
    <xf numFmtId="4" fontId="4" fillId="0" borderId="12" xfId="2" applyNumberFormat="1" applyFont="1" applyBorder="1" applyAlignment="1">
      <alignment horizontal="right" vertical="center"/>
    </xf>
    <xf numFmtId="4" fontId="4" fillId="0" borderId="12" xfId="2" applyNumberFormat="1" applyFont="1" applyFill="1" applyBorder="1" applyAlignment="1">
      <alignment horizontal="right" vertical="center"/>
    </xf>
    <xf numFmtId="0" fontId="6" fillId="0" borderId="12" xfId="0" applyFont="1" applyBorder="1" applyAlignment="1">
      <alignment wrapText="1"/>
    </xf>
    <xf numFmtId="0" fontId="6" fillId="0" borderId="15" xfId="0" applyFont="1" applyBorder="1" applyAlignment="1">
      <alignment wrapText="1"/>
    </xf>
    <xf numFmtId="4" fontId="6" fillId="0" borderId="15" xfId="0" applyNumberFormat="1" applyFont="1" applyFill="1" applyBorder="1" applyAlignment="1">
      <alignment horizontal="right"/>
    </xf>
    <xf numFmtId="10" fontId="6" fillId="0" borderId="12" xfId="0" applyNumberFormat="1" applyFont="1" applyFill="1" applyBorder="1" applyAlignment="1">
      <alignment horizontal="right"/>
    </xf>
    <xf numFmtId="4" fontId="14" fillId="5" borderId="15" xfId="0" applyNumberFormat="1" applyFont="1" applyFill="1" applyBorder="1" applyAlignment="1">
      <alignment horizontal="right"/>
    </xf>
    <xf numFmtId="10" fontId="14" fillId="5" borderId="12" xfId="0" applyNumberFormat="1" applyFont="1" applyFill="1" applyBorder="1" applyAlignment="1">
      <alignment horizontal="center"/>
    </xf>
    <xf numFmtId="10" fontId="6" fillId="0" borderId="0" xfId="0" applyNumberFormat="1" applyFont="1" applyAlignment="1"/>
    <xf numFmtId="4" fontId="2" fillId="4" borderId="11" xfId="8" applyNumberFormat="1" applyFont="1" applyFill="1" applyBorder="1" applyAlignment="1">
      <alignment horizontal="center" vertical="top"/>
    </xf>
    <xf numFmtId="0" fontId="14" fillId="4" borderId="27" xfId="0" applyFont="1" applyFill="1" applyBorder="1" applyAlignment="1">
      <alignment horizontal="center" vertical="center"/>
    </xf>
    <xf numFmtId="4" fontId="14" fillId="0" borderId="11" xfId="0" applyNumberFormat="1" applyFont="1" applyFill="1" applyBorder="1" applyAlignment="1">
      <alignment horizontal="right"/>
    </xf>
    <xf numFmtId="4" fontId="6" fillId="0" borderId="22" xfId="0" applyNumberFormat="1" applyFont="1" applyFill="1" applyBorder="1" applyAlignment="1">
      <alignment horizontal="right"/>
    </xf>
    <xf numFmtId="0" fontId="3" fillId="0" borderId="33" xfId="7" applyNumberFormat="1" applyFont="1" applyFill="1" applyBorder="1" applyAlignment="1">
      <alignment horizontal="center" vertical="top"/>
    </xf>
    <xf numFmtId="0" fontId="3" fillId="0" borderId="33" xfId="7" applyFont="1" applyBorder="1" applyAlignment="1">
      <alignment vertical="top" wrapText="1"/>
    </xf>
    <xf numFmtId="4" fontId="6" fillId="0" borderId="34" xfId="0" applyNumberFormat="1" applyFont="1" applyFill="1" applyBorder="1" applyAlignment="1">
      <alignment horizontal="right"/>
    </xf>
    <xf numFmtId="0" fontId="2" fillId="4" borderId="35" xfId="8" applyFont="1" applyFill="1" applyBorder="1" applyAlignment="1">
      <alignment horizontal="left" vertical="top"/>
    </xf>
    <xf numFmtId="0" fontId="2" fillId="4" borderId="36" xfId="8" applyFont="1" applyFill="1" applyBorder="1" applyAlignment="1">
      <alignment horizontal="left" vertical="top"/>
    </xf>
    <xf numFmtId="0" fontId="2" fillId="4" borderId="29" xfId="8" applyFont="1" applyFill="1" applyBorder="1" applyAlignment="1">
      <alignment horizontal="center" vertical="top"/>
    </xf>
    <xf numFmtId="0" fontId="14" fillId="0" borderId="26" xfId="0" applyFont="1" applyBorder="1"/>
    <xf numFmtId="0" fontId="6" fillId="0" borderId="26" xfId="0" applyFont="1" applyBorder="1"/>
    <xf numFmtId="0" fontId="14" fillId="4" borderId="37" xfId="0" applyFont="1" applyFill="1" applyBorder="1" applyAlignment="1">
      <alignment horizontal="center" vertical="center"/>
    </xf>
    <xf numFmtId="0" fontId="12" fillId="0" borderId="11" xfId="7" applyFont="1" applyBorder="1" applyAlignment="1" applyProtection="1">
      <alignment horizontal="center" vertical="top"/>
      <protection hidden="1"/>
    </xf>
    <xf numFmtId="0" fontId="14" fillId="0" borderId="11" xfId="0" applyFont="1" applyFill="1" applyBorder="1" applyAlignment="1">
      <alignment vertical="center"/>
    </xf>
    <xf numFmtId="164" fontId="16" fillId="7" borderId="11" xfId="3" applyNumberFormat="1" applyFont="1" applyFill="1" applyBorder="1" applyAlignment="1">
      <alignment horizontal="right" vertical="top"/>
    </xf>
    <xf numFmtId="0" fontId="14" fillId="0" borderId="11" xfId="0" applyFont="1" applyFill="1" applyBorder="1" applyAlignment="1">
      <alignment vertical="center" wrapText="1"/>
    </xf>
    <xf numFmtId="0" fontId="6" fillId="0" borderId="11" xfId="0" applyFont="1" applyBorder="1" applyAlignment="1">
      <alignment horizontal="center"/>
    </xf>
    <xf numFmtId="0" fontId="6" fillId="0" borderId="11" xfId="0" applyFont="1" applyFill="1" applyBorder="1" applyAlignment="1">
      <alignment horizontal="left" vertical="center" wrapText="1" indent="1"/>
    </xf>
    <xf numFmtId="164" fontId="23" fillId="8" borderId="11" xfId="3" applyNumberFormat="1" applyFont="1" applyFill="1" applyBorder="1" applyAlignment="1">
      <alignment horizontal="right" vertical="center"/>
    </xf>
    <xf numFmtId="0" fontId="12" fillId="0" borderId="8" xfId="7" applyFont="1" applyBorder="1" applyAlignment="1" applyProtection="1">
      <alignment horizontal="center" vertical="top"/>
      <protection hidden="1"/>
    </xf>
    <xf numFmtId="4" fontId="6" fillId="0" borderId="11" xfId="0" applyNumberFormat="1" applyFont="1" applyFill="1" applyBorder="1" applyAlignment="1">
      <alignment horizontal="right" vertical="center"/>
    </xf>
    <xf numFmtId="0" fontId="6" fillId="0" borderId="11" xfId="0" applyFont="1" applyFill="1" applyBorder="1" applyAlignment="1">
      <alignment horizontal="center"/>
    </xf>
    <xf numFmtId="0" fontId="6" fillId="0" borderId="11" xfId="0" quotePrefix="1" applyFont="1" applyFill="1" applyBorder="1" applyAlignment="1">
      <alignment horizontal="center"/>
    </xf>
    <xf numFmtId="0" fontId="6" fillId="0" borderId="11" xfId="0" applyFont="1" applyFill="1" applyBorder="1" applyAlignment="1">
      <alignment horizontal="left" vertical="center" indent="1"/>
    </xf>
    <xf numFmtId="0" fontId="21" fillId="5" borderId="11" xfId="7" applyFont="1" applyFill="1" applyBorder="1" applyAlignment="1" applyProtection="1">
      <alignment horizontal="center" vertical="top"/>
      <protection hidden="1"/>
    </xf>
    <xf numFmtId="0" fontId="14" fillId="5" borderId="11" xfId="0" applyFont="1" applyFill="1" applyBorder="1" applyAlignment="1">
      <alignment vertical="center"/>
    </xf>
    <xf numFmtId="4" fontId="14" fillId="5" borderId="11" xfId="0" applyNumberFormat="1" applyFont="1" applyFill="1" applyBorder="1" applyAlignment="1">
      <alignment horizontal="right"/>
    </xf>
    <xf numFmtId="0" fontId="2" fillId="4" borderId="36" xfId="8" applyFont="1" applyFill="1" applyBorder="1" applyAlignment="1">
      <alignment horizontal="center" vertical="top"/>
    </xf>
    <xf numFmtId="4" fontId="6" fillId="0" borderId="26" xfId="0" applyNumberFormat="1" applyFont="1" applyBorder="1"/>
    <xf numFmtId="0" fontId="11" fillId="0" borderId="11" xfId="7" applyFont="1" applyBorder="1" applyAlignment="1" applyProtection="1">
      <alignment horizontal="center" vertical="top"/>
      <protection hidden="1"/>
    </xf>
    <xf numFmtId="0" fontId="14" fillId="0" borderId="21" xfId="0" applyFont="1" applyFill="1" applyBorder="1" applyAlignment="1">
      <alignment vertical="center"/>
    </xf>
    <xf numFmtId="164" fontId="24" fillId="8" borderId="11" xfId="3" applyNumberFormat="1" applyFont="1" applyFill="1" applyBorder="1" applyAlignment="1">
      <alignment horizontal="right" vertical="center"/>
    </xf>
    <xf numFmtId="4" fontId="14" fillId="0" borderId="11" xfId="0" applyNumberFormat="1" applyFont="1" applyBorder="1"/>
    <xf numFmtId="0" fontId="6" fillId="0" borderId="26" xfId="0" applyFont="1" applyFill="1" applyBorder="1" applyAlignment="1">
      <alignment horizontal="left" vertical="center" wrapText="1" indent="1"/>
    </xf>
    <xf numFmtId="0" fontId="6" fillId="0" borderId="21" xfId="0" applyFont="1" applyFill="1" applyBorder="1" applyAlignment="1">
      <alignment horizontal="left" vertical="center" indent="1"/>
    </xf>
    <xf numFmtId="0" fontId="25" fillId="5" borderId="11" xfId="7" applyFont="1" applyFill="1" applyBorder="1" applyAlignment="1" applyProtection="1">
      <alignment horizontal="center" vertical="top"/>
      <protection hidden="1"/>
    </xf>
    <xf numFmtId="0" fontId="14" fillId="5" borderId="21" xfId="0" applyFont="1" applyFill="1" applyBorder="1" applyAlignment="1">
      <alignment vertical="center"/>
    </xf>
    <xf numFmtId="4" fontId="14" fillId="5" borderId="11" xfId="0" applyNumberFormat="1" applyFont="1" applyFill="1" applyBorder="1"/>
    <xf numFmtId="0" fontId="19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justify" vertical="center"/>
    </xf>
    <xf numFmtId="0" fontId="14" fillId="0" borderId="12" xfId="7" applyFont="1" applyFill="1" applyBorder="1" applyAlignment="1">
      <alignment horizontal="center" vertical="center" wrapText="1"/>
    </xf>
    <xf numFmtId="0" fontId="2" fillId="0" borderId="12" xfId="7" applyFont="1" applyFill="1" applyBorder="1" applyAlignment="1">
      <alignment horizontal="center"/>
    </xf>
    <xf numFmtId="0" fontId="2" fillId="0" borderId="12" xfId="7" applyFont="1" applyFill="1" applyBorder="1" applyAlignment="1">
      <alignment horizontal="left" wrapText="1"/>
    </xf>
    <xf numFmtId="0" fontId="3" fillId="0" borderId="12" xfId="7" applyFont="1" applyFill="1" applyBorder="1" applyAlignment="1">
      <alignment horizontal="left"/>
    </xf>
    <xf numFmtId="0" fontId="3" fillId="0" borderId="12" xfId="7" applyFont="1" applyFill="1" applyBorder="1"/>
    <xf numFmtId="0" fontId="3" fillId="0" borderId="12" xfId="7" applyFont="1" applyFill="1" applyBorder="1" applyAlignment="1">
      <alignment horizontal="center"/>
    </xf>
    <xf numFmtId="0" fontId="3" fillId="0" borderId="12" xfId="7" applyFont="1" applyFill="1" applyBorder="1" applyAlignment="1">
      <alignment horizontal="left" wrapText="1"/>
    </xf>
    <xf numFmtId="0" fontId="3" fillId="0" borderId="12" xfId="7" applyFont="1" applyFill="1" applyBorder="1" applyAlignment="1">
      <alignment wrapText="1"/>
    </xf>
    <xf numFmtId="0" fontId="2" fillId="0" borderId="12" xfId="7" applyFont="1" applyFill="1" applyBorder="1" applyAlignment="1">
      <alignment wrapText="1"/>
    </xf>
    <xf numFmtId="0" fontId="14" fillId="0" borderId="12" xfId="0" applyFont="1" applyBorder="1" applyAlignment="1">
      <alignment horizontal="justify" vertical="center" wrapText="1"/>
    </xf>
    <xf numFmtId="0" fontId="6" fillId="0" borderId="12" xfId="0" applyFont="1" applyBorder="1" applyAlignment="1">
      <alignment horizontal="justify" vertical="center" wrapText="1"/>
    </xf>
    <xf numFmtId="0" fontId="14" fillId="0" borderId="24" xfId="7" applyFont="1" applyFill="1" applyBorder="1" applyAlignment="1">
      <alignment horizontal="center" vertical="center" wrapText="1"/>
    </xf>
    <xf numFmtId="0" fontId="14" fillId="0" borderId="11" xfId="9" quotePrefix="1" applyFont="1" applyFill="1" applyBorder="1" applyAlignment="1">
      <alignment horizontal="center"/>
    </xf>
    <xf numFmtId="0" fontId="14" fillId="0" borderId="11" xfId="9" applyFont="1" applyFill="1" applyBorder="1"/>
    <xf numFmtId="4" fontId="14" fillId="0" borderId="15" xfId="7" applyNumberFormat="1" applyFont="1" applyFill="1" applyBorder="1" applyAlignment="1">
      <alignment horizontal="right" vertical="center" wrapText="1"/>
    </xf>
    <xf numFmtId="4" fontId="14" fillId="0" borderId="12" xfId="7" applyNumberFormat="1" applyFont="1" applyFill="1" applyBorder="1" applyAlignment="1">
      <alignment horizontal="right" vertical="center" wrapText="1"/>
    </xf>
    <xf numFmtId="0" fontId="6" fillId="0" borderId="11" xfId="9" quotePrefix="1" applyFont="1" applyFill="1" applyBorder="1" applyAlignment="1">
      <alignment horizontal="center"/>
    </xf>
    <xf numFmtId="0" fontId="6" fillId="0" borderId="11" xfId="9" applyFont="1" applyFill="1" applyBorder="1"/>
    <xf numFmtId="4" fontId="4" fillId="0" borderId="11" xfId="2" applyNumberFormat="1" applyFont="1" applyFill="1" applyBorder="1" applyAlignment="1">
      <alignment horizontal="right" vertical="center"/>
    </xf>
    <xf numFmtId="4" fontId="4" fillId="0" borderId="11" xfId="2" applyNumberFormat="1" applyFont="1" applyBorder="1" applyAlignment="1">
      <alignment horizontal="right" vertical="center"/>
    </xf>
    <xf numFmtId="0" fontId="6" fillId="0" borderId="11" xfId="9" applyFont="1" applyFill="1" applyBorder="1" applyAlignment="1">
      <alignment horizontal="center"/>
    </xf>
    <xf numFmtId="0" fontId="14" fillId="0" borderId="11" xfId="9" applyFont="1" applyFill="1" applyBorder="1" applyAlignment="1">
      <alignment horizontal="center"/>
    </xf>
    <xf numFmtId="0" fontId="6" fillId="0" borderId="27" xfId="9" applyFont="1" applyFill="1" applyBorder="1" applyAlignment="1">
      <alignment horizontal="center"/>
    </xf>
    <xf numFmtId="0" fontId="6" fillId="0" borderId="27" xfId="9" applyFont="1" applyFill="1" applyBorder="1"/>
    <xf numFmtId="0" fontId="6" fillId="0" borderId="12" xfId="9" applyFont="1" applyFill="1" applyBorder="1" applyAlignment="1">
      <alignment horizontal="center"/>
    </xf>
    <xf numFmtId="0" fontId="6" fillId="0" borderId="12" xfId="9" applyFont="1" applyFill="1" applyBorder="1"/>
    <xf numFmtId="0" fontId="6" fillId="0" borderId="12" xfId="7" applyFont="1" applyFill="1" applyBorder="1" applyAlignment="1">
      <alignment horizontal="left" vertical="center" wrapText="1"/>
    </xf>
    <xf numFmtId="0" fontId="12" fillId="2" borderId="16" xfId="0" applyFont="1" applyFill="1" applyBorder="1" applyAlignment="1" applyProtection="1">
      <alignment horizontal="center" vertical="center"/>
      <protection locked="0"/>
    </xf>
    <xf numFmtId="0" fontId="12" fillId="2" borderId="17" xfId="0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justify"/>
    </xf>
    <xf numFmtId="0" fontId="6" fillId="0" borderId="0" xfId="0" applyFont="1" applyAlignment="1">
      <alignment horizontal="justify" vertical="center"/>
    </xf>
    <xf numFmtId="0" fontId="2" fillId="0" borderId="0" xfId="0" applyFont="1" applyAlignment="1">
      <alignment horizontal="center"/>
    </xf>
    <xf numFmtId="0" fontId="2" fillId="4" borderId="11" xfId="8" applyFont="1" applyFill="1" applyBorder="1" applyAlignment="1">
      <alignment horizontal="center" vertical="top" wrapText="1"/>
    </xf>
    <xf numFmtId="0" fontId="2" fillId="4" borderId="26" xfId="0" applyFont="1" applyFill="1" applyBorder="1" applyAlignment="1">
      <alignment horizontal="center" vertical="center"/>
    </xf>
    <xf numFmtId="0" fontId="2" fillId="4" borderId="29" xfId="0" applyFont="1" applyFill="1" applyBorder="1" applyAlignment="1">
      <alignment horizontal="center" vertical="center"/>
    </xf>
    <xf numFmtId="0" fontId="2" fillId="4" borderId="21" xfId="8" applyFont="1" applyFill="1" applyBorder="1" applyAlignment="1">
      <alignment horizontal="left" vertical="top"/>
    </xf>
    <xf numFmtId="0" fontId="2" fillId="4" borderId="29" xfId="8" applyFont="1" applyFill="1" applyBorder="1" applyAlignment="1">
      <alignment horizontal="left" vertical="top"/>
    </xf>
    <xf numFmtId="0" fontId="3" fillId="0" borderId="0" xfId="7" applyFont="1" applyFill="1" applyBorder="1" applyAlignment="1">
      <alignment horizontal="left" wrapText="1"/>
    </xf>
    <xf numFmtId="0" fontId="2" fillId="0" borderId="30" xfId="7" applyFont="1" applyFill="1" applyBorder="1" applyAlignment="1">
      <alignment horizontal="center"/>
    </xf>
  </cellXfs>
  <cellStyles count="14">
    <cellStyle name="Encabezado 1" xfId="1"/>
    <cellStyle name="Millares" xfId="2" builtinId="3"/>
    <cellStyle name="Millares 2" xfId="3"/>
    <cellStyle name="Millares 2 2" xfId="4"/>
    <cellStyle name="Millares 3" xfId="5"/>
    <cellStyle name="Normal" xfId="0" builtinId="0"/>
    <cellStyle name="Normal 2" xfId="6"/>
    <cellStyle name="Normal 2 2" xfId="7"/>
    <cellStyle name="Normal 2_190_NOT_DYM_09_AP_02_16" xfId="8"/>
    <cellStyle name="Normal 4" xfId="9"/>
    <cellStyle name="Normal 5" xfId="10"/>
    <cellStyle name="Normal 56" xfId="11"/>
    <cellStyle name="Porcentaje 2" xfId="12"/>
    <cellStyle name="Porcentaje 2 2" xfId="1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020"/>
  <sheetViews>
    <sheetView workbookViewId="0"/>
  </sheetViews>
  <sheetFormatPr baseColWidth="10" defaultRowHeight="11.25"/>
  <cols>
    <col min="1" max="16384" width="11.42578125" style="14"/>
  </cols>
  <sheetData>
    <row r="2020" spans="1:1">
      <c r="A2020" s="3" t="s">
        <v>385</v>
      </c>
    </row>
  </sheetData>
  <sheetProtection sheet="1" objects="1" scenarios="1"/>
  <phoneticPr fontId="23" type="noConversion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H78"/>
  <sheetViews>
    <sheetView showGridLines="0" topLeftCell="A43" zoomScaleNormal="100" zoomScaleSheetLayoutView="100" workbookViewId="0">
      <selection activeCell="C8" sqref="C8"/>
    </sheetView>
  </sheetViews>
  <sheetFormatPr baseColWidth="10" defaultRowHeight="11.25"/>
  <cols>
    <col min="1" max="1" width="20.7109375" style="93" customWidth="1"/>
    <col min="2" max="2" width="50.7109375" style="93" customWidth="1"/>
    <col min="3" max="5" width="17.7109375" style="94" customWidth="1"/>
    <col min="6" max="7" width="17.7109375" style="93" customWidth="1"/>
    <col min="8" max="8" width="8.7109375" style="93" customWidth="1"/>
    <col min="9" max="16384" width="11.42578125" style="93"/>
  </cols>
  <sheetData>
    <row r="1" spans="1:6">
      <c r="A1" s="89" t="s">
        <v>43</v>
      </c>
      <c r="B1" s="89"/>
      <c r="C1" s="90"/>
      <c r="D1" s="90"/>
      <c r="E1" s="90"/>
      <c r="F1" s="3"/>
    </row>
    <row r="2" spans="1:6">
      <c r="A2" s="89" t="s">
        <v>198</v>
      </c>
      <c r="B2" s="89"/>
      <c r="C2" s="90"/>
      <c r="D2" s="90"/>
      <c r="E2" s="90"/>
      <c r="F2" s="91"/>
    </row>
    <row r="3" spans="1:6">
      <c r="F3" s="91"/>
    </row>
    <row r="4" spans="1:6">
      <c r="F4" s="91"/>
    </row>
    <row r="5" spans="1:6" ht="11.25" customHeight="1">
      <c r="A5" s="95" t="s">
        <v>73</v>
      </c>
      <c r="B5" s="95"/>
      <c r="C5" s="186"/>
      <c r="D5" s="186"/>
      <c r="E5" s="186"/>
      <c r="F5" s="150" t="s">
        <v>74</v>
      </c>
    </row>
    <row r="6" spans="1:6">
      <c r="A6" s="187"/>
      <c r="B6" s="187"/>
      <c r="C6" s="186"/>
      <c r="D6" s="188"/>
      <c r="E6" s="188"/>
      <c r="F6" s="189"/>
    </row>
    <row r="7" spans="1:6" ht="15" customHeight="1">
      <c r="A7" s="100" t="s">
        <v>46</v>
      </c>
      <c r="B7" s="101" t="s">
        <v>47</v>
      </c>
      <c r="C7" s="190" t="s">
        <v>75</v>
      </c>
      <c r="D7" s="190" t="s">
        <v>76</v>
      </c>
      <c r="E7" s="190" t="s">
        <v>77</v>
      </c>
      <c r="F7" s="191" t="s">
        <v>78</v>
      </c>
    </row>
    <row r="8" spans="1:6" ht="12.75">
      <c r="A8" s="46" t="s">
        <v>447</v>
      </c>
      <c r="B8" s="46" t="s">
        <v>448</v>
      </c>
      <c r="C8" s="105">
        <v>2424173.17</v>
      </c>
      <c r="D8" s="105">
        <v>2424173.17</v>
      </c>
      <c r="E8" s="55">
        <v>0</v>
      </c>
      <c r="F8" s="55"/>
    </row>
    <row r="9" spans="1:6" ht="25.5">
      <c r="A9" s="46" t="s">
        <v>449</v>
      </c>
      <c r="B9" s="46" t="s">
        <v>450</v>
      </c>
      <c r="C9" s="105">
        <v>3217404.72</v>
      </c>
      <c r="D9" s="105">
        <v>3342729.2</v>
      </c>
      <c r="E9" s="55">
        <v>125324.48</v>
      </c>
      <c r="F9" s="56" t="s">
        <v>451</v>
      </c>
    </row>
    <row r="10" spans="1:6" ht="25.5">
      <c r="A10" s="46" t="s">
        <v>452</v>
      </c>
      <c r="B10" s="46" t="s">
        <v>453</v>
      </c>
      <c r="C10" s="105">
        <v>76783973.609999999</v>
      </c>
      <c r="D10" s="105">
        <v>90626200.420000002</v>
      </c>
      <c r="E10" s="55">
        <v>13842226.810000002</v>
      </c>
      <c r="F10" s="56" t="s">
        <v>451</v>
      </c>
    </row>
    <row r="11" spans="1:6" ht="25.5">
      <c r="A11" s="46" t="s">
        <v>454</v>
      </c>
      <c r="B11" s="46" t="s">
        <v>455</v>
      </c>
      <c r="C11" s="105">
        <v>236188.65999999945</v>
      </c>
      <c r="D11" s="105">
        <v>1252038.53</v>
      </c>
      <c r="E11" s="55">
        <v>1015849.87</v>
      </c>
      <c r="F11" s="56" t="s">
        <v>451</v>
      </c>
    </row>
    <row r="12" spans="1:6" ht="25.5">
      <c r="A12" s="46" t="s">
        <v>456</v>
      </c>
      <c r="B12" s="46" t="s">
        <v>457</v>
      </c>
      <c r="C12" s="105">
        <v>9.3132257461547852E-10</v>
      </c>
      <c r="D12" s="105">
        <v>-3.4924596548080444E-10</v>
      </c>
      <c r="E12" s="55">
        <v>-1.280568540096283E-9</v>
      </c>
      <c r="F12" s="56" t="s">
        <v>451</v>
      </c>
    </row>
    <row r="13" spans="1:6">
      <c r="A13" s="107"/>
      <c r="B13" s="107"/>
      <c r="C13" s="106"/>
      <c r="D13" s="106"/>
      <c r="E13" s="106"/>
      <c r="F13" s="106"/>
    </row>
    <row r="14" spans="1:6">
      <c r="A14" s="107"/>
      <c r="B14" s="107"/>
      <c r="C14" s="106"/>
      <c r="D14" s="106"/>
      <c r="E14" s="106"/>
      <c r="F14" s="106"/>
    </row>
    <row r="15" spans="1:6">
      <c r="A15" s="107"/>
      <c r="B15" s="107"/>
      <c r="C15" s="106"/>
      <c r="D15" s="106"/>
      <c r="E15" s="106"/>
      <c r="F15" s="106"/>
    </row>
    <row r="16" spans="1:6">
      <c r="A16" s="160"/>
      <c r="B16" s="160" t="s">
        <v>387</v>
      </c>
      <c r="C16" s="113">
        <v>82661740.159999996</v>
      </c>
      <c r="D16" s="113">
        <v>97645141.320000008</v>
      </c>
      <c r="E16" s="113">
        <v>14983401.160000002</v>
      </c>
      <c r="F16" s="113"/>
    </row>
    <row r="17" spans="1:6">
      <c r="A17" s="127"/>
      <c r="B17" s="127"/>
      <c r="C17" s="128"/>
      <c r="D17" s="128"/>
      <c r="E17" s="128"/>
      <c r="F17" s="127"/>
    </row>
    <row r="18" spans="1:6">
      <c r="A18" s="127"/>
      <c r="B18" s="127"/>
      <c r="C18" s="128"/>
      <c r="D18" s="128"/>
      <c r="E18" s="128"/>
      <c r="F18" s="127"/>
    </row>
    <row r="19" spans="1:6" ht="11.25" customHeight="1">
      <c r="A19" s="95" t="s">
        <v>79</v>
      </c>
      <c r="B19" s="127"/>
      <c r="C19" s="186"/>
      <c r="D19" s="186"/>
      <c r="E19" s="186"/>
      <c r="F19" s="150" t="s">
        <v>74</v>
      </c>
    </row>
    <row r="20" spans="1:6" ht="12.75" customHeight="1">
      <c r="A20" s="171"/>
      <c r="B20" s="171"/>
      <c r="C20" s="116"/>
    </row>
    <row r="21" spans="1:6" ht="15" customHeight="1">
      <c r="A21" s="100" t="s">
        <v>46</v>
      </c>
      <c r="B21" s="101" t="s">
        <v>47</v>
      </c>
      <c r="C21" s="190" t="s">
        <v>75</v>
      </c>
      <c r="D21" s="190" t="s">
        <v>76</v>
      </c>
      <c r="E21" s="190" t="s">
        <v>77</v>
      </c>
      <c r="F21" s="191" t="s">
        <v>78</v>
      </c>
    </row>
    <row r="22" spans="1:6" ht="25.5">
      <c r="A22" s="46" t="s">
        <v>458</v>
      </c>
      <c r="B22" s="46" t="s">
        <v>459</v>
      </c>
      <c r="C22" s="105">
        <v>587283.03</v>
      </c>
      <c r="D22" s="105">
        <v>592880.46</v>
      </c>
      <c r="E22" s="55">
        <v>5597.4300000000512</v>
      </c>
      <c r="F22" s="56" t="s">
        <v>451</v>
      </c>
    </row>
    <row r="23" spans="1:6" ht="25.5">
      <c r="A23" s="46" t="s">
        <v>460</v>
      </c>
      <c r="B23" s="46" t="s">
        <v>461</v>
      </c>
      <c r="C23" s="105">
        <v>1928974.88</v>
      </c>
      <c r="D23" s="105">
        <v>2080105.06</v>
      </c>
      <c r="E23" s="55">
        <v>151130.18</v>
      </c>
      <c r="F23" s="56" t="s">
        <v>451</v>
      </c>
    </row>
    <row r="24" spans="1:6" ht="25.5">
      <c r="A24" s="46" t="s">
        <v>462</v>
      </c>
      <c r="B24" s="46" t="s">
        <v>463</v>
      </c>
      <c r="C24" s="105">
        <v>33179.74</v>
      </c>
      <c r="D24" s="105">
        <v>33179.74</v>
      </c>
      <c r="E24" s="55">
        <v>0</v>
      </c>
      <c r="F24" s="56" t="s">
        <v>451</v>
      </c>
    </row>
    <row r="25" spans="1:6" ht="25.5">
      <c r="A25" s="46" t="s">
        <v>464</v>
      </c>
      <c r="B25" s="46" t="s">
        <v>465</v>
      </c>
      <c r="C25" s="105">
        <v>64633.63</v>
      </c>
      <c r="D25" s="105">
        <v>114064.68</v>
      </c>
      <c r="E25" s="55">
        <v>49431.05</v>
      </c>
      <c r="F25" s="56" t="s">
        <v>451</v>
      </c>
    </row>
    <row r="26" spans="1:6" ht="25.5">
      <c r="A26" s="46" t="s">
        <v>466</v>
      </c>
      <c r="B26" s="46" t="s">
        <v>467</v>
      </c>
      <c r="C26" s="105">
        <v>2132535.0299999998</v>
      </c>
      <c r="D26" s="105">
        <v>2158569.5099999998</v>
      </c>
      <c r="E26" s="55">
        <v>26034.48</v>
      </c>
      <c r="F26" s="56" t="s">
        <v>451</v>
      </c>
    </row>
    <row r="27" spans="1:6" ht="25.5">
      <c r="A27" s="46" t="s">
        <v>468</v>
      </c>
      <c r="B27" s="46" t="s">
        <v>469</v>
      </c>
      <c r="C27" s="105">
        <v>14760.87</v>
      </c>
      <c r="D27" s="105">
        <v>14760.87</v>
      </c>
      <c r="E27" s="55">
        <v>0</v>
      </c>
      <c r="F27" s="56" t="s">
        <v>451</v>
      </c>
    </row>
    <row r="28" spans="1:6" ht="25.5">
      <c r="A28" s="46" t="s">
        <v>470</v>
      </c>
      <c r="B28" s="46" t="s">
        <v>471</v>
      </c>
      <c r="C28" s="105">
        <v>2370674.09</v>
      </c>
      <c r="D28" s="105">
        <v>2519771.91</v>
      </c>
      <c r="E28" s="55">
        <v>149097.82</v>
      </c>
      <c r="F28" s="56" t="s">
        <v>451</v>
      </c>
    </row>
    <row r="29" spans="1:6" ht="25.5">
      <c r="A29" s="46" t="s">
        <v>472</v>
      </c>
      <c r="B29" s="46" t="s">
        <v>473</v>
      </c>
      <c r="C29" s="105">
        <v>7800.04</v>
      </c>
      <c r="D29" s="105">
        <v>7800.04</v>
      </c>
      <c r="E29" s="55">
        <v>0</v>
      </c>
      <c r="F29" s="56" t="s">
        <v>451</v>
      </c>
    </row>
    <row r="30" spans="1:6" ht="25.5">
      <c r="A30" s="46" t="s">
        <v>474</v>
      </c>
      <c r="B30" s="46" t="s">
        <v>475</v>
      </c>
      <c r="C30" s="105">
        <v>457536.27</v>
      </c>
      <c r="D30" s="105">
        <v>473170.98</v>
      </c>
      <c r="E30" s="55">
        <v>15634.71</v>
      </c>
      <c r="F30" s="56" t="s">
        <v>451</v>
      </c>
    </row>
    <row r="31" spans="1:6" ht="25.5">
      <c r="A31" s="46" t="s">
        <v>476</v>
      </c>
      <c r="B31" s="46" t="s">
        <v>477</v>
      </c>
      <c r="C31" s="105">
        <v>60558.07</v>
      </c>
      <c r="D31" s="105">
        <v>62478.33</v>
      </c>
      <c r="E31" s="55">
        <v>1920.26</v>
      </c>
      <c r="F31" s="56" t="s">
        <v>451</v>
      </c>
    </row>
    <row r="32" spans="1:6" ht="25.5">
      <c r="A32" s="46" t="s">
        <v>478</v>
      </c>
      <c r="B32" s="46" t="s">
        <v>479</v>
      </c>
      <c r="C32" s="105">
        <v>491853.86</v>
      </c>
      <c r="D32" s="105">
        <v>546074.80000000005</v>
      </c>
      <c r="E32" s="55">
        <v>54220.94</v>
      </c>
      <c r="F32" s="56" t="s">
        <v>451</v>
      </c>
    </row>
    <row r="33" spans="1:8">
      <c r="A33" s="107"/>
      <c r="B33" s="157"/>
      <c r="C33" s="159"/>
      <c r="D33" s="159"/>
      <c r="E33" s="159"/>
      <c r="F33" s="157"/>
    </row>
    <row r="34" spans="1:8">
      <c r="A34" s="107"/>
      <c r="B34" s="157"/>
      <c r="C34" s="159"/>
      <c r="D34" s="159"/>
      <c r="E34" s="159"/>
      <c r="F34" s="157"/>
    </row>
    <row r="35" spans="1:8">
      <c r="A35" s="107"/>
      <c r="B35" s="157"/>
      <c r="C35" s="159"/>
      <c r="D35" s="159"/>
      <c r="E35" s="159"/>
      <c r="F35" s="157"/>
    </row>
    <row r="36" spans="1:8">
      <c r="A36" s="107"/>
      <c r="B36" s="157"/>
      <c r="C36" s="159"/>
      <c r="D36" s="159"/>
      <c r="E36" s="159"/>
      <c r="F36" s="157"/>
    </row>
    <row r="37" spans="1:8">
      <c r="A37" s="107"/>
      <c r="B37" s="157"/>
      <c r="C37" s="159"/>
      <c r="D37" s="159"/>
      <c r="E37" s="159"/>
      <c r="F37" s="157"/>
    </row>
    <row r="38" spans="1:8">
      <c r="A38" s="160"/>
      <c r="B38" s="160" t="s">
        <v>232</v>
      </c>
      <c r="C38" s="113">
        <v>8149789.5099999998</v>
      </c>
      <c r="D38" s="113">
        <v>8602856.3800000008</v>
      </c>
      <c r="E38" s="113">
        <v>453066.87</v>
      </c>
      <c r="F38" s="113"/>
    </row>
    <row r="39" spans="1:8" s="104" customFormat="1">
      <c r="A39" s="192"/>
      <c r="B39" s="192"/>
      <c r="C39" s="126"/>
      <c r="D39" s="126"/>
      <c r="E39" s="126"/>
      <c r="F39" s="126"/>
    </row>
    <row r="40" spans="1:8" s="104" customFormat="1">
      <c r="A40" s="192"/>
      <c r="B40" s="192"/>
      <c r="C40" s="126"/>
      <c r="D40" s="126"/>
      <c r="E40" s="126"/>
      <c r="F40" s="126"/>
    </row>
    <row r="41" spans="1:8" s="104" customFormat="1" ht="11.25" customHeight="1">
      <c r="A41" s="95" t="s">
        <v>214</v>
      </c>
      <c r="B41" s="95"/>
      <c r="C41" s="186"/>
      <c r="D41" s="186"/>
      <c r="E41" s="186"/>
      <c r="G41" s="150" t="s">
        <v>74</v>
      </c>
    </row>
    <row r="42" spans="1:8" s="104" customFormat="1">
      <c r="A42" s="171"/>
      <c r="B42" s="171"/>
      <c r="C42" s="116"/>
      <c r="D42" s="94"/>
      <c r="E42" s="94"/>
      <c r="F42" s="93"/>
    </row>
    <row r="43" spans="1:8" s="104" customFormat="1" ht="27.95" customHeight="1">
      <c r="A43" s="100" t="s">
        <v>46</v>
      </c>
      <c r="B43" s="101" t="s">
        <v>47</v>
      </c>
      <c r="C43" s="190" t="s">
        <v>75</v>
      </c>
      <c r="D43" s="190" t="s">
        <v>76</v>
      </c>
      <c r="E43" s="190" t="s">
        <v>77</v>
      </c>
      <c r="F43" s="191" t="s">
        <v>78</v>
      </c>
      <c r="G43" s="191" t="s">
        <v>241</v>
      </c>
      <c r="H43" s="191" t="s">
        <v>242</v>
      </c>
    </row>
    <row r="44" spans="1:8" s="104" customFormat="1" ht="25.5">
      <c r="A44" s="46" t="s">
        <v>480</v>
      </c>
      <c r="B44" s="46" t="s">
        <v>481</v>
      </c>
      <c r="C44" s="105">
        <v>1464948.49</v>
      </c>
      <c r="D44" s="105">
        <v>1691172.48</v>
      </c>
      <c r="E44" s="55">
        <v>226223.99</v>
      </c>
      <c r="F44" s="56" t="s">
        <v>451</v>
      </c>
      <c r="G44" s="157" t="s">
        <v>482</v>
      </c>
      <c r="H44" s="157">
        <v>5</v>
      </c>
    </row>
    <row r="45" spans="1:8" s="104" customFormat="1">
      <c r="A45" s="107"/>
      <c r="B45" s="157"/>
      <c r="C45" s="106"/>
      <c r="D45" s="159"/>
      <c r="E45" s="159"/>
      <c r="F45" s="157"/>
      <c r="G45" s="157"/>
      <c r="H45" s="157"/>
    </row>
    <row r="46" spans="1:8" s="104" customFormat="1">
      <c r="A46" s="107"/>
      <c r="B46" s="157"/>
      <c r="C46" s="106"/>
      <c r="D46" s="159"/>
      <c r="E46" s="159"/>
      <c r="F46" s="157"/>
      <c r="G46" s="157"/>
      <c r="H46" s="157"/>
    </row>
    <row r="47" spans="1:8" s="104" customFormat="1">
      <c r="A47" s="107"/>
      <c r="B47" s="157"/>
      <c r="C47" s="106"/>
      <c r="D47" s="159"/>
      <c r="E47" s="159"/>
      <c r="F47" s="157"/>
      <c r="G47" s="157"/>
      <c r="H47" s="157"/>
    </row>
    <row r="48" spans="1:8" s="104" customFormat="1">
      <c r="A48" s="160"/>
      <c r="B48" s="160" t="s">
        <v>233</v>
      </c>
      <c r="C48" s="113">
        <v>1464948.49</v>
      </c>
      <c r="D48" s="113">
        <v>1691172.48</v>
      </c>
      <c r="E48" s="113">
        <v>226223.99</v>
      </c>
      <c r="F48" s="113"/>
      <c r="G48" s="113"/>
      <c r="H48" s="113"/>
    </row>
    <row r="49" spans="1:8" s="104" customFormat="1">
      <c r="A49" s="193"/>
      <c r="B49" s="193"/>
      <c r="C49" s="194"/>
      <c r="D49" s="194"/>
      <c r="E49" s="194"/>
      <c r="F49" s="126"/>
    </row>
    <row r="51" spans="1:8">
      <c r="A51" s="95" t="s">
        <v>215</v>
      </c>
      <c r="B51" s="95"/>
      <c r="C51" s="186"/>
      <c r="D51" s="186"/>
      <c r="E51" s="186"/>
      <c r="G51" s="150" t="s">
        <v>74</v>
      </c>
    </row>
    <row r="52" spans="1:8">
      <c r="A52" s="171"/>
      <c r="B52" s="171"/>
      <c r="C52" s="116"/>
      <c r="H52" s="94"/>
    </row>
    <row r="53" spans="1:8" ht="27.95" customHeight="1">
      <c r="A53" s="100" t="s">
        <v>46</v>
      </c>
      <c r="B53" s="101" t="s">
        <v>47</v>
      </c>
      <c r="C53" s="190" t="s">
        <v>75</v>
      </c>
      <c r="D53" s="190" t="s">
        <v>76</v>
      </c>
      <c r="E53" s="190" t="s">
        <v>77</v>
      </c>
      <c r="F53" s="191" t="s">
        <v>78</v>
      </c>
      <c r="G53" s="191" t="s">
        <v>241</v>
      </c>
      <c r="H53" s="191" t="s">
        <v>242</v>
      </c>
    </row>
    <row r="54" spans="1:8" ht="25.5">
      <c r="A54" s="46" t="s">
        <v>483</v>
      </c>
      <c r="B54" s="46" t="s">
        <v>484</v>
      </c>
      <c r="C54" s="105">
        <v>21931832.790000003</v>
      </c>
      <c r="D54" s="105">
        <v>25313300.340000004</v>
      </c>
      <c r="E54" s="55">
        <v>3381467.55</v>
      </c>
      <c r="F54" s="56" t="s">
        <v>451</v>
      </c>
      <c r="G54" s="157" t="s">
        <v>482</v>
      </c>
      <c r="H54" s="157" t="s">
        <v>485</v>
      </c>
    </row>
    <row r="55" spans="1:8">
      <c r="A55" s="107"/>
      <c r="B55" s="157"/>
      <c r="C55" s="106"/>
      <c r="D55" s="159"/>
      <c r="E55" s="159"/>
      <c r="F55" s="157"/>
      <c r="G55" s="157"/>
      <c r="H55" s="157"/>
    </row>
    <row r="56" spans="1:8">
      <c r="A56" s="107"/>
      <c r="B56" s="157"/>
      <c r="C56" s="106"/>
      <c r="D56" s="159"/>
      <c r="E56" s="159"/>
      <c r="F56" s="157"/>
      <c r="G56" s="157"/>
      <c r="H56" s="157"/>
    </row>
    <row r="57" spans="1:8">
      <c r="A57" s="107"/>
      <c r="B57" s="157"/>
      <c r="C57" s="106"/>
      <c r="D57" s="159"/>
      <c r="E57" s="159"/>
      <c r="F57" s="157"/>
      <c r="G57" s="157"/>
      <c r="H57" s="157"/>
    </row>
    <row r="58" spans="1:8">
      <c r="A58" s="160"/>
      <c r="B58" s="160" t="s">
        <v>234</v>
      </c>
      <c r="C58" s="113">
        <v>21931832.790000003</v>
      </c>
      <c r="D58" s="113">
        <v>25313300.340000004</v>
      </c>
      <c r="E58" s="113">
        <v>3381467.55</v>
      </c>
      <c r="F58" s="113"/>
      <c r="G58" s="113"/>
      <c r="H58" s="113"/>
    </row>
    <row r="61" spans="1:8">
      <c r="A61" s="95" t="s">
        <v>216</v>
      </c>
      <c r="B61" s="95"/>
      <c r="C61" s="186"/>
      <c r="D61" s="186"/>
      <c r="E61" s="186"/>
      <c r="G61" s="150" t="s">
        <v>74</v>
      </c>
    </row>
    <row r="62" spans="1:8">
      <c r="A62" s="171"/>
      <c r="B62" s="171"/>
      <c r="C62" s="116"/>
    </row>
    <row r="63" spans="1:8" ht="27.95" customHeight="1">
      <c r="A63" s="100" t="s">
        <v>46</v>
      </c>
      <c r="B63" s="101" t="s">
        <v>47</v>
      </c>
      <c r="C63" s="190" t="s">
        <v>75</v>
      </c>
      <c r="D63" s="190" t="s">
        <v>76</v>
      </c>
      <c r="E63" s="190" t="s">
        <v>77</v>
      </c>
      <c r="F63" s="191" t="s">
        <v>78</v>
      </c>
      <c r="G63" s="191" t="s">
        <v>241</v>
      </c>
      <c r="H63" s="191" t="s">
        <v>242</v>
      </c>
    </row>
    <row r="64" spans="1:8" ht="25.5">
      <c r="A64" s="46" t="s">
        <v>486</v>
      </c>
      <c r="B64" s="46" t="s">
        <v>487</v>
      </c>
      <c r="C64" s="105">
        <v>6509568.8199999994</v>
      </c>
      <c r="D64" s="105">
        <v>6902661.089999998</v>
      </c>
      <c r="E64" s="55">
        <v>393092.26999999862</v>
      </c>
      <c r="F64" s="56" t="s">
        <v>451</v>
      </c>
      <c r="G64" s="157" t="s">
        <v>482</v>
      </c>
      <c r="H64" s="157">
        <v>10</v>
      </c>
    </row>
    <row r="65" spans="1:8">
      <c r="A65" s="107"/>
      <c r="B65" s="157"/>
      <c r="C65" s="106"/>
      <c r="D65" s="159"/>
      <c r="E65" s="159"/>
      <c r="F65" s="157"/>
      <c r="G65" s="157"/>
      <c r="H65" s="157"/>
    </row>
    <row r="66" spans="1:8">
      <c r="A66" s="107"/>
      <c r="B66" s="157"/>
      <c r="C66" s="106"/>
      <c r="D66" s="159"/>
      <c r="E66" s="159"/>
      <c r="F66" s="157"/>
      <c r="G66" s="157"/>
      <c r="H66" s="157"/>
    </row>
    <row r="67" spans="1:8">
      <c r="A67" s="107"/>
      <c r="B67" s="157"/>
      <c r="C67" s="106"/>
      <c r="D67" s="159"/>
      <c r="E67" s="159"/>
      <c r="F67" s="157"/>
      <c r="G67" s="157"/>
      <c r="H67" s="157"/>
    </row>
    <row r="68" spans="1:8">
      <c r="A68" s="160"/>
      <c r="B68" s="160" t="s">
        <v>236</v>
      </c>
      <c r="C68" s="113">
        <v>6509568.8199999994</v>
      </c>
      <c r="D68" s="113">
        <v>6902661.089999998</v>
      </c>
      <c r="E68" s="113">
        <v>393092.26999999862</v>
      </c>
      <c r="F68" s="113"/>
      <c r="G68" s="113"/>
      <c r="H68" s="113"/>
    </row>
    <row r="71" spans="1:8">
      <c r="A71" s="95" t="s">
        <v>217</v>
      </c>
      <c r="B71" s="95"/>
      <c r="C71" s="186"/>
      <c r="D71" s="186"/>
      <c r="E71" s="186"/>
      <c r="G71" s="150" t="s">
        <v>74</v>
      </c>
    </row>
    <row r="72" spans="1:8">
      <c r="A72" s="171"/>
      <c r="B72" s="171"/>
      <c r="C72" s="116"/>
    </row>
    <row r="73" spans="1:8" ht="27.95" customHeight="1">
      <c r="A73" s="100" t="s">
        <v>46</v>
      </c>
      <c r="B73" s="101" t="s">
        <v>47</v>
      </c>
      <c r="C73" s="190" t="s">
        <v>75</v>
      </c>
      <c r="D73" s="190" t="s">
        <v>76</v>
      </c>
      <c r="E73" s="190" t="s">
        <v>77</v>
      </c>
      <c r="F73" s="191" t="s">
        <v>78</v>
      </c>
      <c r="G73" s="191" t="s">
        <v>241</v>
      </c>
      <c r="H73" s="191" t="s">
        <v>242</v>
      </c>
    </row>
    <row r="74" spans="1:8" ht="12.75">
      <c r="A74" s="107"/>
      <c r="B74" s="185" t="s">
        <v>416</v>
      </c>
      <c r="C74" s="106"/>
      <c r="D74" s="159"/>
      <c r="E74" s="159"/>
      <c r="F74" s="157"/>
      <c r="G74" s="157"/>
      <c r="H74" s="157"/>
    </row>
    <row r="75" spans="1:8">
      <c r="A75" s="107"/>
      <c r="B75" s="157"/>
      <c r="C75" s="106"/>
      <c r="D75" s="159"/>
      <c r="E75" s="159"/>
      <c r="F75" s="157"/>
      <c r="G75" s="157"/>
      <c r="H75" s="157"/>
    </row>
    <row r="76" spans="1:8">
      <c r="A76" s="107"/>
      <c r="B76" s="157"/>
      <c r="C76" s="106"/>
      <c r="D76" s="159"/>
      <c r="E76" s="159"/>
      <c r="F76" s="157"/>
      <c r="G76" s="157"/>
      <c r="H76" s="157"/>
    </row>
    <row r="77" spans="1:8">
      <c r="A77" s="107"/>
      <c r="B77" s="157"/>
      <c r="C77" s="106"/>
      <c r="D77" s="159"/>
      <c r="E77" s="159"/>
      <c r="F77" s="157"/>
      <c r="G77" s="157"/>
      <c r="H77" s="157"/>
    </row>
    <row r="78" spans="1:8">
      <c r="A78" s="160"/>
      <c r="B78" s="160" t="s">
        <v>235</v>
      </c>
      <c r="C78" s="113">
        <v>0</v>
      </c>
      <c r="D78" s="113">
        <v>0</v>
      </c>
      <c r="E78" s="113">
        <v>0</v>
      </c>
      <c r="F78" s="113"/>
      <c r="G78" s="113"/>
      <c r="H78" s="113"/>
    </row>
  </sheetData>
  <phoneticPr fontId="23" type="noConversion"/>
  <dataValidations count="8">
    <dataValidation allowBlank="1" showInputMessage="1" showErrorMessage="1" prompt="Saldo al 31 de diciembre del año anterior del ejercio que se presenta." sqref="C43 C53 C63 C73 C21 C7"/>
    <dataValidation allowBlank="1" showInputMessage="1" showErrorMessage="1" prompt="Corresponde al número de la cuenta de acuerdo al Plan de Cuentas emitido por el CONAC (DOF 23/12/2015)." sqref="A43 A53 A63 A73 A21 A7"/>
    <dataValidation allowBlank="1" showInputMessage="1" showErrorMessage="1" prompt="Indicar la tasa de aplicación." sqref="H43 H53 H63 H73"/>
    <dataValidation allowBlank="1" showInputMessage="1" showErrorMessage="1" prompt="Indicar el método de depreciación." sqref="G43 G53 G63 G73"/>
    <dataValidation allowBlank="1" showInputMessage="1" showErrorMessage="1" prompt="Corresponde al nombre o descripción de la cuenta de acuerdo al Plan de Cuentas emitido por el CONAC." sqref="B43 B53 B63 B73 B21 B7"/>
    <dataValidation allowBlank="1" showInputMessage="1" showErrorMessage="1" prompt="Diferencia entre el saldo final y el inicial presentados." sqref="E43 E53 E63 E73 E21 E7"/>
    <dataValidation allowBlank="1" showInputMessage="1" showErrorMessage="1" prompt="Criterio para la aplicación de depreciación: anual, mensual, trimestral, etc." sqref="F73 F53 F63 F43 F21 F7"/>
    <dataValidation allowBlank="1" showInputMessage="1" showErrorMessage="1" prompt="Importe final del periodo que corresponde la información financiera trimestral que se presenta." sqref="D43 D53 D63 D73 D21 D7"/>
  </dataValidations>
  <pageMargins left="0.70866141732283472" right="0.70866141732283472" top="0.74803149606299213" bottom="0.74803149606299213" header="0.31496062992125984" footer="0.31496062992125984"/>
  <pageSetup scale="54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5"/>
  <sheetViews>
    <sheetView showGridLines="0" zoomScaleNormal="100" zoomScaleSheetLayoutView="100" workbookViewId="0">
      <selection activeCell="C8" sqref="C8"/>
    </sheetView>
  </sheetViews>
  <sheetFormatPr baseColWidth="10" defaultRowHeight="11.25"/>
  <cols>
    <col min="1" max="1" width="20.7109375" style="93" customWidth="1"/>
    <col min="2" max="2" width="50.7109375" style="93" customWidth="1"/>
    <col min="3" max="5" width="17.7109375" style="94" customWidth="1"/>
    <col min="6" max="6" width="17.7109375" style="93" customWidth="1"/>
    <col min="7" max="16384" width="11.42578125" style="93"/>
  </cols>
  <sheetData>
    <row r="1" spans="1:6" ht="11.25" customHeight="1">
      <c r="A1" s="89" t="s">
        <v>43</v>
      </c>
      <c r="B1" s="89"/>
      <c r="C1" s="90"/>
      <c r="D1" s="90"/>
      <c r="E1" s="90"/>
      <c r="F1" s="3"/>
    </row>
    <row r="2" spans="1:6" ht="11.25" customHeight="1">
      <c r="A2" s="89" t="s">
        <v>198</v>
      </c>
      <c r="B2" s="89"/>
      <c r="C2" s="90"/>
      <c r="D2" s="90"/>
      <c r="E2" s="90"/>
    </row>
    <row r="3" spans="1:6" ht="11.25" customHeight="1">
      <c r="A3" s="89"/>
      <c r="B3" s="89"/>
      <c r="C3" s="90"/>
      <c r="D3" s="90"/>
      <c r="E3" s="90"/>
    </row>
    <row r="4" spans="1:6" ht="11.25" customHeight="1"/>
    <row r="5" spans="1:6" ht="11.25" customHeight="1">
      <c r="A5" s="195" t="s">
        <v>143</v>
      </c>
      <c r="B5" s="195"/>
      <c r="C5" s="196"/>
      <c r="D5" s="196"/>
      <c r="E5" s="196"/>
      <c r="F5" s="97" t="s">
        <v>80</v>
      </c>
    </row>
    <row r="6" spans="1:6" s="104" customFormat="1">
      <c r="A6" s="167"/>
      <c r="B6" s="167"/>
      <c r="C6" s="196"/>
      <c r="D6" s="196"/>
      <c r="E6" s="196"/>
    </row>
    <row r="7" spans="1:6" ht="15" customHeight="1">
      <c r="A7" s="100" t="s">
        <v>46</v>
      </c>
      <c r="B7" s="101" t="s">
        <v>47</v>
      </c>
      <c r="C7" s="190" t="s">
        <v>75</v>
      </c>
      <c r="D7" s="190" t="s">
        <v>76</v>
      </c>
      <c r="E7" s="190" t="s">
        <v>77</v>
      </c>
      <c r="F7" s="191" t="s">
        <v>78</v>
      </c>
    </row>
    <row r="8" spans="1:6" ht="12.75">
      <c r="A8" s="46" t="s">
        <v>488</v>
      </c>
      <c r="B8" s="57" t="s">
        <v>489</v>
      </c>
      <c r="C8" s="105">
        <v>5171063</v>
      </c>
      <c r="D8" s="105">
        <v>5171063</v>
      </c>
      <c r="E8" s="58">
        <v>0</v>
      </c>
      <c r="F8" s="59" t="s">
        <v>490</v>
      </c>
    </row>
    <row r="9" spans="1:6" ht="12.75">
      <c r="A9" s="46" t="s">
        <v>491</v>
      </c>
      <c r="B9" s="60" t="s">
        <v>492</v>
      </c>
      <c r="C9" s="105">
        <v>180362.32</v>
      </c>
      <c r="D9" s="105">
        <v>209044.69</v>
      </c>
      <c r="E9" s="58">
        <v>28682.37</v>
      </c>
      <c r="F9" s="59" t="s">
        <v>490</v>
      </c>
    </row>
    <row r="10" spans="1:6">
      <c r="A10" s="182"/>
      <c r="B10" s="182"/>
      <c r="C10" s="106"/>
      <c r="D10" s="197"/>
      <c r="E10" s="197"/>
      <c r="F10" s="198"/>
    </row>
    <row r="11" spans="1:6">
      <c r="A11" s="182"/>
      <c r="B11" s="182"/>
      <c r="C11" s="106"/>
      <c r="D11" s="197"/>
      <c r="E11" s="197"/>
      <c r="F11" s="198"/>
    </row>
    <row r="12" spans="1:6">
      <c r="A12" s="182"/>
      <c r="B12" s="182"/>
      <c r="C12" s="106"/>
      <c r="D12" s="197"/>
      <c r="E12" s="197"/>
      <c r="F12" s="198"/>
    </row>
    <row r="13" spans="1:6">
      <c r="A13" s="160"/>
      <c r="B13" s="160" t="s">
        <v>237</v>
      </c>
      <c r="C13" s="113">
        <v>5351425.32</v>
      </c>
      <c r="D13" s="113">
        <v>5380107.6900000004</v>
      </c>
      <c r="E13" s="113">
        <v>28682.37</v>
      </c>
      <c r="F13" s="160"/>
    </row>
    <row r="14" spans="1:6">
      <c r="A14" s="127"/>
      <c r="B14" s="127"/>
      <c r="C14" s="128"/>
      <c r="D14" s="128"/>
      <c r="E14" s="128"/>
      <c r="F14" s="127"/>
    </row>
    <row r="15" spans="1:6">
      <c r="A15" s="127"/>
      <c r="B15" s="127"/>
      <c r="C15" s="128"/>
      <c r="D15" s="128"/>
      <c r="E15" s="128"/>
      <c r="F15" s="127"/>
    </row>
    <row r="16" spans="1:6" ht="11.25" customHeight="1">
      <c r="A16" s="199" t="s">
        <v>218</v>
      </c>
      <c r="B16" s="200"/>
      <c r="C16" s="196"/>
      <c r="D16" s="196"/>
      <c r="E16" s="196"/>
      <c r="F16" s="97" t="s">
        <v>80</v>
      </c>
    </row>
    <row r="17" spans="1:6">
      <c r="A17" s="180"/>
      <c r="B17" s="180"/>
      <c r="C17" s="181"/>
      <c r="D17" s="181"/>
      <c r="E17" s="181"/>
    </row>
    <row r="18" spans="1:6" ht="15" customHeight="1">
      <c r="A18" s="100" t="s">
        <v>46</v>
      </c>
      <c r="B18" s="101" t="s">
        <v>47</v>
      </c>
      <c r="C18" s="190" t="s">
        <v>75</v>
      </c>
      <c r="D18" s="190" t="s">
        <v>76</v>
      </c>
      <c r="E18" s="190" t="s">
        <v>77</v>
      </c>
      <c r="F18" s="191" t="s">
        <v>78</v>
      </c>
    </row>
    <row r="19" spans="1:6" ht="11.25" customHeight="1">
      <c r="A19" s="46" t="s">
        <v>493</v>
      </c>
      <c r="B19" s="46" t="s">
        <v>494</v>
      </c>
      <c r="C19" s="105">
        <v>4463712.42</v>
      </c>
      <c r="D19" s="105">
        <v>5299809.2300000004</v>
      </c>
      <c r="E19" s="55">
        <v>836096.81000000052</v>
      </c>
      <c r="F19" s="52" t="s">
        <v>495</v>
      </c>
    </row>
    <row r="20" spans="1:6" ht="11.25" customHeight="1">
      <c r="A20" s="107"/>
      <c r="B20" s="182"/>
      <c r="C20" s="106"/>
      <c r="D20" s="106"/>
      <c r="E20" s="106"/>
      <c r="F20" s="198"/>
    </row>
    <row r="21" spans="1:6">
      <c r="A21" s="107"/>
      <c r="B21" s="182"/>
      <c r="C21" s="106"/>
      <c r="D21" s="106"/>
      <c r="E21" s="106"/>
      <c r="F21" s="198"/>
    </row>
    <row r="22" spans="1:6">
      <c r="A22" s="160"/>
      <c r="B22" s="160" t="s">
        <v>238</v>
      </c>
      <c r="C22" s="113">
        <v>4463712.42</v>
      </c>
      <c r="D22" s="113">
        <v>5299809.2300000004</v>
      </c>
      <c r="E22" s="113">
        <v>836096.81000000052</v>
      </c>
      <c r="F22" s="160"/>
    </row>
    <row r="23" spans="1:6">
      <c r="A23" s="127"/>
      <c r="B23" s="127"/>
      <c r="C23" s="128"/>
      <c r="D23" s="128"/>
      <c r="E23" s="128"/>
      <c r="F23" s="127"/>
    </row>
    <row r="24" spans="1:6">
      <c r="A24" s="127"/>
      <c r="B24" s="127"/>
      <c r="C24" s="128"/>
      <c r="D24" s="128"/>
      <c r="E24" s="128"/>
      <c r="F24" s="127"/>
    </row>
    <row r="25" spans="1:6" ht="11.25" customHeight="1">
      <c r="A25" s="200" t="s">
        <v>151</v>
      </c>
      <c r="B25" s="127"/>
      <c r="C25" s="201"/>
      <c r="D25" s="201"/>
      <c r="E25" s="186"/>
      <c r="F25" s="150" t="s">
        <v>81</v>
      </c>
    </row>
    <row r="26" spans="1:6">
      <c r="A26" s="171"/>
      <c r="B26" s="171"/>
      <c r="C26" s="116"/>
    </row>
    <row r="27" spans="1:6" ht="15" customHeight="1">
      <c r="A27" s="100" t="s">
        <v>46</v>
      </c>
      <c r="B27" s="101" t="s">
        <v>47</v>
      </c>
      <c r="C27" s="190" t="s">
        <v>75</v>
      </c>
      <c r="D27" s="190" t="s">
        <v>76</v>
      </c>
      <c r="E27" s="190" t="s">
        <v>77</v>
      </c>
      <c r="F27" s="191" t="s">
        <v>78</v>
      </c>
    </row>
    <row r="28" spans="1:6" ht="12.75">
      <c r="A28" s="46" t="s">
        <v>496</v>
      </c>
      <c r="B28" s="57" t="s">
        <v>497</v>
      </c>
      <c r="C28" s="105">
        <v>143601.26999999999</v>
      </c>
      <c r="D28" s="105">
        <v>197508.15999999948</v>
      </c>
      <c r="E28" s="55">
        <v>53906.89</v>
      </c>
      <c r="F28" s="52" t="s">
        <v>495</v>
      </c>
    </row>
    <row r="29" spans="1:6">
      <c r="A29" s="182"/>
      <c r="B29" s="182"/>
      <c r="C29" s="106"/>
      <c r="D29" s="197"/>
      <c r="E29" s="197"/>
      <c r="F29" s="198"/>
    </row>
    <row r="30" spans="1:6">
      <c r="A30" s="182"/>
      <c r="B30" s="182"/>
      <c r="C30" s="106"/>
      <c r="D30" s="197"/>
      <c r="E30" s="197"/>
      <c r="F30" s="198"/>
    </row>
    <row r="31" spans="1:6">
      <c r="A31" s="182"/>
      <c r="B31" s="182"/>
      <c r="C31" s="106"/>
      <c r="D31" s="197"/>
      <c r="E31" s="197"/>
      <c r="F31" s="198"/>
    </row>
    <row r="32" spans="1:6">
      <c r="A32" s="182"/>
      <c r="B32" s="182"/>
      <c r="C32" s="106"/>
      <c r="D32" s="197"/>
      <c r="E32" s="197"/>
      <c r="F32" s="198"/>
    </row>
    <row r="33" spans="1:6">
      <c r="A33" s="182"/>
      <c r="B33" s="182"/>
      <c r="C33" s="106"/>
      <c r="D33" s="197"/>
      <c r="E33" s="197"/>
      <c r="F33" s="198"/>
    </row>
    <row r="34" spans="1:6">
      <c r="A34" s="202"/>
      <c r="B34" s="202" t="s">
        <v>239</v>
      </c>
      <c r="C34" s="203">
        <v>143601.26999999999</v>
      </c>
      <c r="D34" s="203">
        <v>197508.15999999948</v>
      </c>
      <c r="E34" s="203">
        <v>53906.89</v>
      </c>
      <c r="F34" s="203"/>
    </row>
    <row r="35" spans="1:6">
      <c r="A35" s="204"/>
      <c r="B35" s="205"/>
      <c r="C35" s="206"/>
      <c r="D35" s="206"/>
      <c r="E35" s="206"/>
      <c r="F35" s="205"/>
    </row>
  </sheetData>
  <phoneticPr fontId="23" type="noConversion"/>
  <dataValidations count="6">
    <dataValidation allowBlank="1" showInputMessage="1" showErrorMessage="1" prompt="Saldo al 31 de diciembre del año anterior del ejercio que se presenta." sqref="C7 C18 C27"/>
    <dataValidation allowBlank="1" showInputMessage="1" showErrorMessage="1" prompt="Corresponde al número de la cuenta de acuerdo al Plan de Cuentas emitido por el CONAC (DOF 23/12/2015)." sqref="A7 A18 A27"/>
    <dataValidation allowBlank="1" showInputMessage="1" showErrorMessage="1" prompt="Indicar el medio como se está amortizando el intangible, por tiempo, por uso." sqref="F7 F27 F18"/>
    <dataValidation allowBlank="1" showInputMessage="1" showErrorMessage="1" prompt="Diferencia entre el saldo final y el inicial presentados." sqref="E7 E27 E18"/>
    <dataValidation allowBlank="1" showInputMessage="1" showErrorMessage="1" prompt="Corresponde al nombre o descripción de la cuenta de acuerdo al Plan de Cuentas emitido por el CONAC." sqref="B7 B27 B18"/>
    <dataValidation allowBlank="1" showInputMessage="1" showErrorMessage="1" prompt="Importe final del periodo que corresponde la información financiera trimestral que se presenta." sqref="D7 D18 D27"/>
  </dataValidations>
  <pageMargins left="0.70866141732283472" right="0.70866141732283472" top="0.74803149606299213" bottom="0.74803149606299213" header="0.31496062992125984" footer="0.31496062992125984"/>
  <pageSetup scale="85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:Q8"/>
  <sheetViews>
    <sheetView showGridLines="0" zoomScale="90" zoomScaleNormal="90" zoomScaleSheetLayoutView="90" workbookViewId="0">
      <selection activeCell="C8" sqref="C8"/>
    </sheetView>
  </sheetViews>
  <sheetFormatPr baseColWidth="10" defaultRowHeight="11.25"/>
  <cols>
    <col min="1" max="1" width="20.7109375" style="164" customWidth="1"/>
    <col min="2" max="2" width="17.42578125" style="164" customWidth="1"/>
    <col min="3" max="3" width="9.28515625" style="164" customWidth="1"/>
    <col min="4" max="4" width="8.7109375" style="164" customWidth="1"/>
    <col min="5" max="5" width="8.42578125" style="164" customWidth="1"/>
    <col min="6" max="7" width="11.42578125" style="164"/>
    <col min="8" max="8" width="17.7109375" style="164" customWidth="1"/>
    <col min="9" max="16384" width="11.42578125" style="164"/>
  </cols>
  <sheetData>
    <row r="1" spans="1:17">
      <c r="A1" s="89" t="s">
        <v>43</v>
      </c>
      <c r="B1" s="89"/>
      <c r="C1" s="89"/>
      <c r="D1" s="89"/>
      <c r="E1" s="89"/>
      <c r="F1" s="89"/>
      <c r="G1" s="89"/>
      <c r="H1" s="3"/>
    </row>
    <row r="2" spans="1:17">
      <c r="A2" s="89" t="s">
        <v>198</v>
      </c>
      <c r="B2" s="89"/>
      <c r="C2" s="89"/>
      <c r="D2" s="89"/>
      <c r="E2" s="89"/>
      <c r="F2" s="89"/>
      <c r="G2" s="89"/>
      <c r="H2" s="93"/>
    </row>
    <row r="3" spans="1:17">
      <c r="A3" s="89"/>
      <c r="B3" s="89"/>
      <c r="C3" s="89"/>
      <c r="D3" s="89"/>
      <c r="E3" s="89"/>
      <c r="F3" s="89"/>
      <c r="G3" s="89"/>
      <c r="H3" s="93"/>
    </row>
    <row r="4" spans="1:17" ht="11.25" customHeight="1">
      <c r="A4" s="93"/>
      <c r="B4" s="93"/>
      <c r="C4" s="93"/>
      <c r="D4" s="93"/>
      <c r="E4" s="93"/>
      <c r="F4" s="93"/>
      <c r="G4" s="89"/>
      <c r="H4" s="93"/>
    </row>
    <row r="5" spans="1:17" ht="11.25" customHeight="1">
      <c r="A5" s="165" t="s">
        <v>83</v>
      </c>
      <c r="B5" s="166"/>
      <c r="C5" s="93"/>
      <c r="D5" s="93"/>
      <c r="E5" s="167"/>
      <c r="F5" s="167"/>
      <c r="G5" s="167"/>
      <c r="H5" s="97" t="s">
        <v>82</v>
      </c>
    </row>
    <row r="6" spans="1:17">
      <c r="J6" s="396"/>
      <c r="K6" s="396"/>
      <c r="L6" s="396"/>
      <c r="M6" s="396"/>
      <c r="N6" s="396"/>
      <c r="O6" s="396"/>
      <c r="P6" s="396"/>
      <c r="Q6" s="396"/>
    </row>
    <row r="7" spans="1:17" ht="12.75">
      <c r="A7" s="89" t="s">
        <v>84</v>
      </c>
      <c r="B7" s="185" t="s">
        <v>416</v>
      </c>
    </row>
    <row r="8" spans="1:17" ht="52.5" customHeight="1">
      <c r="A8" s="397" t="s">
        <v>85</v>
      </c>
      <c r="B8" s="397"/>
      <c r="C8" s="397"/>
      <c r="D8" s="397"/>
      <c r="E8" s="397"/>
      <c r="F8" s="397"/>
      <c r="G8" s="397"/>
      <c r="H8" s="397"/>
    </row>
  </sheetData>
  <mergeCells count="2">
    <mergeCell ref="J6:Q6"/>
    <mergeCell ref="A8:H8"/>
  </mergeCells>
  <phoneticPr fontId="23" type="noConversion"/>
  <pageMargins left="0.7" right="0.7" top="0.75" bottom="0.75" header="0.3" footer="0.3"/>
  <pageSetup scale="84" orientation="landscape" r:id="rId1"/>
  <headerFooter alignWithMargins="0"/>
  <colBreaks count="1" manualBreakCount="1">
    <brk id="8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20"/>
  <sheetViews>
    <sheetView showGridLines="0" zoomScaleNormal="100" zoomScaleSheetLayoutView="100" workbookViewId="0">
      <selection activeCell="C8" sqref="C8"/>
    </sheetView>
  </sheetViews>
  <sheetFormatPr baseColWidth="10" defaultRowHeight="11.25"/>
  <cols>
    <col min="1" max="1" width="20.7109375" style="93" customWidth="1"/>
    <col min="2" max="2" width="50.7109375" style="93" customWidth="1"/>
    <col min="3" max="3" width="17.7109375" style="94" customWidth="1"/>
    <col min="4" max="4" width="17.7109375" style="93" customWidth="1"/>
    <col min="5" max="16384" width="11.42578125" style="93"/>
  </cols>
  <sheetData>
    <row r="1" spans="1:4">
      <c r="A1" s="207" t="s">
        <v>43</v>
      </c>
      <c r="B1" s="207"/>
      <c r="C1" s="92"/>
      <c r="D1" s="3"/>
    </row>
    <row r="2" spans="1:4">
      <c r="A2" s="207" t="s">
        <v>198</v>
      </c>
      <c r="B2" s="207"/>
      <c r="C2" s="92"/>
    </row>
    <row r="3" spans="1:4">
      <c r="A3" s="162"/>
      <c r="B3" s="162"/>
      <c r="C3" s="208"/>
      <c r="D3" s="162"/>
    </row>
    <row r="4" spans="1:4">
      <c r="A4" s="162"/>
      <c r="B4" s="162"/>
      <c r="C4" s="208"/>
      <c r="D4" s="162"/>
    </row>
    <row r="5" spans="1:4" s="140" customFormat="1" ht="11.25" customHeight="1">
      <c r="A5" s="195" t="s">
        <v>243</v>
      </c>
      <c r="B5" s="209"/>
      <c r="C5" s="210"/>
      <c r="D5" s="211" t="s">
        <v>86</v>
      </c>
    </row>
    <row r="6" spans="1:4">
      <c r="A6" s="212"/>
      <c r="B6" s="212"/>
      <c r="C6" s="213"/>
      <c r="D6" s="212"/>
    </row>
    <row r="7" spans="1:4" ht="15" customHeight="1">
      <c r="A7" s="100" t="s">
        <v>46</v>
      </c>
      <c r="B7" s="101" t="s">
        <v>47</v>
      </c>
      <c r="C7" s="102" t="s">
        <v>48</v>
      </c>
      <c r="D7" s="214" t="s">
        <v>59</v>
      </c>
    </row>
    <row r="8" spans="1:4">
      <c r="A8" s="183"/>
      <c r="B8" s="183"/>
      <c r="C8" s="128"/>
      <c r="D8" s="215"/>
    </row>
    <row r="9" spans="1:4" ht="12.75">
      <c r="A9" s="183"/>
      <c r="B9" s="185" t="s">
        <v>416</v>
      </c>
      <c r="C9" s="216"/>
      <c r="D9" s="215"/>
    </row>
    <row r="10" spans="1:4">
      <c r="A10" s="183"/>
      <c r="B10" s="183"/>
      <c r="C10" s="216"/>
      <c r="D10" s="217"/>
    </row>
    <row r="11" spans="1:4">
      <c r="A11" s="147"/>
      <c r="B11" s="147" t="s">
        <v>244</v>
      </c>
      <c r="C11" s="130">
        <f>SUM(C8:C10)</f>
        <v>0</v>
      </c>
      <c r="D11" s="218"/>
    </row>
    <row r="14" spans="1:4" ht="11.25" customHeight="1">
      <c r="A14" s="195" t="s">
        <v>144</v>
      </c>
      <c r="B14" s="209"/>
      <c r="C14" s="210"/>
      <c r="D14" s="211" t="s">
        <v>86</v>
      </c>
    </row>
    <row r="15" spans="1:4">
      <c r="A15" s="212"/>
      <c r="B15" s="212"/>
      <c r="C15" s="213"/>
      <c r="D15" s="212"/>
    </row>
    <row r="16" spans="1:4" ht="15" customHeight="1">
      <c r="A16" s="100" t="s">
        <v>46</v>
      </c>
      <c r="B16" s="101" t="s">
        <v>47</v>
      </c>
      <c r="C16" s="102" t="s">
        <v>48</v>
      </c>
      <c r="D16" s="214" t="s">
        <v>59</v>
      </c>
    </row>
    <row r="17" spans="1:4">
      <c r="A17" s="183"/>
      <c r="B17" s="183"/>
      <c r="C17" s="128"/>
      <c r="D17" s="215"/>
    </row>
    <row r="18" spans="1:4" ht="12.75">
      <c r="A18" s="183"/>
      <c r="B18" s="185" t="s">
        <v>416</v>
      </c>
      <c r="C18" s="216"/>
      <c r="D18" s="215"/>
    </row>
    <row r="19" spans="1:4">
      <c r="A19" s="183"/>
      <c r="B19" s="183"/>
      <c r="C19" s="216"/>
      <c r="D19" s="217"/>
    </row>
    <row r="20" spans="1:4">
      <c r="A20" s="147"/>
      <c r="B20" s="147" t="s">
        <v>240</v>
      </c>
      <c r="C20" s="130">
        <f>SUM(C17:C19)</f>
        <v>0</v>
      </c>
      <c r="D20" s="218"/>
    </row>
  </sheetData>
  <phoneticPr fontId="23" type="noConversion"/>
  <dataValidations count="4">
    <dataValidation allowBlank="1" showInputMessage="1" showErrorMessage="1" prompt="Corresponde al número de la cuenta de acuerdo al Plan de Cuentas emitido por el CONAC (DOF 23/12/2015)." sqref="A7 A16"/>
    <dataValidation allowBlank="1" showInputMessage="1" showErrorMessage="1" prompt="Corresponde al nombre o descripción de la cuenta de acuerdo al Plan de Cuentas emitido por el CONAC." sqref="B7 B16"/>
    <dataValidation allowBlank="1" showInputMessage="1" showErrorMessage="1" prompt="Características cualitativas significativas que les impacten financieramente." sqref="D7 D16"/>
    <dataValidation allowBlank="1" showInputMessage="1" showErrorMessage="1" prompt="Saldo final de la Información Financiera Trimestral que se presenta (trimestral: 1er, 2do, 3ro. o 4to.)." sqref="C7 C16"/>
  </dataValidations>
  <pageMargins left="0.70866141732283472" right="0.70866141732283472" top="0.74803149606299213" bottom="0.74803149606299213" header="0.31496062992125984" footer="0.31496062992125984"/>
  <pageSetup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sheetPr enableFormatConditionsCalculation="0">
    <tabColor indexed="13"/>
    <pageSetUpPr fitToPage="1"/>
  </sheetPr>
  <dimension ref="A1:H89"/>
  <sheetViews>
    <sheetView showGridLines="0" topLeftCell="A52" zoomScaleNormal="100" zoomScaleSheetLayoutView="100" workbookViewId="0">
      <selection activeCell="C8" sqref="C8"/>
    </sheetView>
  </sheetViews>
  <sheetFormatPr baseColWidth="10" defaultColWidth="13.7109375" defaultRowHeight="11.25"/>
  <cols>
    <col min="1" max="1" width="20.7109375" style="93" customWidth="1"/>
    <col min="2" max="2" width="50.7109375" style="93" customWidth="1"/>
    <col min="3" max="7" width="17.7109375" style="94" customWidth="1"/>
    <col min="8" max="8" width="17.7109375" style="93" customWidth="1"/>
    <col min="9" max="16384" width="13.7109375" style="93"/>
  </cols>
  <sheetData>
    <row r="1" spans="1:8" ht="11.25" customHeight="1">
      <c r="A1" s="89" t="s">
        <v>43</v>
      </c>
      <c r="B1" s="89"/>
      <c r="C1" s="90"/>
      <c r="D1" s="90"/>
      <c r="E1" s="90"/>
      <c r="F1" s="90"/>
      <c r="G1" s="90"/>
      <c r="H1" s="3"/>
    </row>
    <row r="2" spans="1:8">
      <c r="A2" s="89" t="s">
        <v>198</v>
      </c>
      <c r="B2" s="89"/>
      <c r="C2" s="90"/>
      <c r="D2" s="90"/>
      <c r="E2" s="90"/>
      <c r="F2" s="90"/>
      <c r="G2" s="90"/>
      <c r="H2" s="94"/>
    </row>
    <row r="3" spans="1:8">
      <c r="H3" s="94"/>
    </row>
    <row r="4" spans="1:8">
      <c r="H4" s="94"/>
    </row>
    <row r="5" spans="1:8" ht="11.25" customHeight="1">
      <c r="A5" s="95" t="s">
        <v>245</v>
      </c>
      <c r="B5" s="97"/>
      <c r="C5" s="219"/>
      <c r="D5" s="219"/>
      <c r="E5" s="219"/>
      <c r="F5" s="219"/>
      <c r="G5" s="219"/>
      <c r="H5" s="220" t="s">
        <v>87</v>
      </c>
    </row>
    <row r="6" spans="1:8">
      <c r="A6" s="180"/>
    </row>
    <row r="7" spans="1:8" ht="15" customHeight="1">
      <c r="A7" s="100" t="s">
        <v>46</v>
      </c>
      <c r="B7" s="101" t="s">
        <v>47</v>
      </c>
      <c r="C7" s="102" t="s">
        <v>48</v>
      </c>
      <c r="D7" s="152" t="s">
        <v>55</v>
      </c>
      <c r="E7" s="152" t="s">
        <v>56</v>
      </c>
      <c r="F7" s="152" t="s">
        <v>57</v>
      </c>
      <c r="G7" s="153" t="s">
        <v>58</v>
      </c>
      <c r="H7" s="101" t="s">
        <v>59</v>
      </c>
    </row>
    <row r="8" spans="1:8">
      <c r="A8" s="107" t="s">
        <v>498</v>
      </c>
      <c r="B8" s="107" t="s">
        <v>499</v>
      </c>
      <c r="C8" s="106">
        <v>153346.5</v>
      </c>
      <c r="D8" s="106">
        <v>153346.5</v>
      </c>
      <c r="E8" s="106"/>
      <c r="F8" s="106"/>
      <c r="G8" s="106"/>
      <c r="H8" s="221"/>
    </row>
    <row r="9" spans="1:8">
      <c r="A9" s="107" t="s">
        <v>846</v>
      </c>
      <c r="B9" s="107" t="s">
        <v>847</v>
      </c>
      <c r="C9" s="106">
        <v>388</v>
      </c>
      <c r="D9" s="106">
        <v>388</v>
      </c>
      <c r="E9" s="106"/>
      <c r="F9" s="106"/>
      <c r="G9" s="106"/>
      <c r="H9" s="221"/>
    </row>
    <row r="10" spans="1:8">
      <c r="A10" s="107" t="s">
        <v>500</v>
      </c>
      <c r="B10" s="107" t="s">
        <v>501</v>
      </c>
      <c r="C10" s="106">
        <v>2024.03</v>
      </c>
      <c r="D10" s="106">
        <v>2024.03</v>
      </c>
      <c r="E10" s="106"/>
      <c r="F10" s="106"/>
      <c r="G10" s="106"/>
      <c r="H10" s="221"/>
    </row>
    <row r="11" spans="1:8">
      <c r="A11" s="107" t="s">
        <v>502</v>
      </c>
      <c r="B11" s="107" t="s">
        <v>503</v>
      </c>
      <c r="C11" s="106">
        <v>4080</v>
      </c>
      <c r="D11" s="106">
        <v>4080</v>
      </c>
      <c r="E11" s="106"/>
      <c r="F11" s="106"/>
      <c r="G11" s="106"/>
      <c r="H11" s="221"/>
    </row>
    <row r="12" spans="1:8">
      <c r="A12" s="107" t="s">
        <v>504</v>
      </c>
      <c r="B12" s="107" t="s">
        <v>505</v>
      </c>
      <c r="C12" s="106">
        <v>9978.2000000000007</v>
      </c>
      <c r="D12" s="106">
        <v>9978.2000000000007</v>
      </c>
      <c r="E12" s="106"/>
      <c r="F12" s="106"/>
      <c r="G12" s="106"/>
      <c r="H12" s="221"/>
    </row>
    <row r="13" spans="1:8">
      <c r="A13" s="107" t="s">
        <v>506</v>
      </c>
      <c r="B13" s="107" t="s">
        <v>507</v>
      </c>
      <c r="C13" s="106">
        <v>-12207.34</v>
      </c>
      <c r="D13" s="106">
        <v>-12207.34</v>
      </c>
      <c r="E13" s="106"/>
      <c r="F13" s="106"/>
      <c r="G13" s="106"/>
      <c r="H13" s="221"/>
    </row>
    <row r="14" spans="1:8">
      <c r="A14" s="107" t="s">
        <v>508</v>
      </c>
      <c r="B14" s="107" t="s">
        <v>509</v>
      </c>
      <c r="C14" s="106">
        <v>-4916.22</v>
      </c>
      <c r="D14" s="106">
        <v>-4916.22</v>
      </c>
      <c r="E14" s="106"/>
      <c r="F14" s="106"/>
      <c r="G14" s="106"/>
      <c r="H14" s="221"/>
    </row>
    <row r="15" spans="1:8">
      <c r="A15" s="107" t="s">
        <v>510</v>
      </c>
      <c r="B15" s="107" t="s">
        <v>511</v>
      </c>
      <c r="C15" s="106">
        <v>1088.73</v>
      </c>
      <c r="D15" s="106">
        <v>1088.73</v>
      </c>
      <c r="E15" s="106"/>
      <c r="F15" s="106"/>
      <c r="G15" s="106"/>
      <c r="H15" s="221"/>
    </row>
    <row r="16" spans="1:8">
      <c r="A16" s="107" t="s">
        <v>848</v>
      </c>
      <c r="B16" s="107" t="s">
        <v>849</v>
      </c>
      <c r="C16" s="106">
        <v>1160</v>
      </c>
      <c r="D16" s="106">
        <v>1160</v>
      </c>
      <c r="E16" s="106"/>
      <c r="F16" s="106"/>
      <c r="G16" s="106"/>
      <c r="H16" s="221"/>
    </row>
    <row r="17" spans="1:8">
      <c r="A17" s="107" t="s">
        <v>512</v>
      </c>
      <c r="B17" s="107" t="s">
        <v>513</v>
      </c>
      <c r="C17" s="106">
        <v>3816.4</v>
      </c>
      <c r="D17" s="106">
        <v>3816.4</v>
      </c>
      <c r="E17" s="106"/>
      <c r="F17" s="106"/>
      <c r="G17" s="106"/>
      <c r="H17" s="221"/>
    </row>
    <row r="18" spans="1:8">
      <c r="A18" s="107" t="s">
        <v>514</v>
      </c>
      <c r="B18" s="107" t="s">
        <v>515</v>
      </c>
      <c r="C18" s="106">
        <v>39157.800000000003</v>
      </c>
      <c r="D18" s="106">
        <v>39157.800000000003</v>
      </c>
      <c r="E18" s="106"/>
      <c r="F18" s="106"/>
      <c r="G18" s="106"/>
      <c r="H18" s="221"/>
    </row>
    <row r="19" spans="1:8">
      <c r="A19" s="107" t="s">
        <v>516</v>
      </c>
      <c r="B19" s="107" t="s">
        <v>517</v>
      </c>
      <c r="C19" s="106">
        <v>10763.13</v>
      </c>
      <c r="D19" s="106">
        <v>10763.13</v>
      </c>
      <c r="E19" s="106"/>
      <c r="F19" s="106"/>
      <c r="G19" s="106"/>
      <c r="H19" s="221"/>
    </row>
    <row r="20" spans="1:8">
      <c r="A20" s="107" t="s">
        <v>518</v>
      </c>
      <c r="B20" s="107" t="s">
        <v>519</v>
      </c>
      <c r="C20" s="106">
        <v>5220</v>
      </c>
      <c r="D20" s="106">
        <v>5220</v>
      </c>
      <c r="E20" s="106"/>
      <c r="F20" s="106"/>
      <c r="G20" s="106"/>
      <c r="H20" s="221"/>
    </row>
    <row r="21" spans="1:8">
      <c r="A21" s="107" t="s">
        <v>520</v>
      </c>
      <c r="B21" s="107" t="s">
        <v>521</v>
      </c>
      <c r="C21" s="106">
        <v>1006.46</v>
      </c>
      <c r="D21" s="106">
        <v>1006.46</v>
      </c>
      <c r="E21" s="106"/>
      <c r="F21" s="106"/>
      <c r="G21" s="106"/>
      <c r="H21" s="221"/>
    </row>
    <row r="22" spans="1:8">
      <c r="A22" s="107" t="s">
        <v>523</v>
      </c>
      <c r="B22" s="107" t="s">
        <v>524</v>
      </c>
      <c r="C22" s="106">
        <v>116457.94</v>
      </c>
      <c r="D22" s="106">
        <v>116457.94</v>
      </c>
      <c r="E22" s="106"/>
      <c r="F22" s="106"/>
      <c r="G22" s="106"/>
      <c r="H22" s="221"/>
    </row>
    <row r="23" spans="1:8">
      <c r="A23" s="107" t="s">
        <v>525</v>
      </c>
      <c r="B23" s="107" t="s">
        <v>526</v>
      </c>
      <c r="C23" s="106">
        <v>414</v>
      </c>
      <c r="D23" s="106">
        <v>414</v>
      </c>
      <c r="E23" s="106"/>
      <c r="F23" s="106"/>
      <c r="G23" s="106"/>
      <c r="H23" s="221"/>
    </row>
    <row r="24" spans="1:8">
      <c r="A24" s="107" t="s">
        <v>527</v>
      </c>
      <c r="B24" s="107" t="s">
        <v>528</v>
      </c>
      <c r="C24" s="106">
        <v>175.5</v>
      </c>
      <c r="D24" s="106">
        <v>175.5</v>
      </c>
      <c r="E24" s="106"/>
      <c r="F24" s="106"/>
      <c r="G24" s="106"/>
      <c r="H24" s="221"/>
    </row>
    <row r="25" spans="1:8">
      <c r="A25" s="107" t="s">
        <v>529</v>
      </c>
      <c r="B25" s="107" t="s">
        <v>530</v>
      </c>
      <c r="C25" s="106">
        <v>1812</v>
      </c>
      <c r="D25" s="106">
        <v>1812</v>
      </c>
      <c r="E25" s="106"/>
      <c r="F25" s="106"/>
      <c r="G25" s="106"/>
      <c r="H25" s="221"/>
    </row>
    <row r="26" spans="1:8">
      <c r="A26" s="107" t="s">
        <v>531</v>
      </c>
      <c r="B26" s="107" t="s">
        <v>532</v>
      </c>
      <c r="C26" s="106">
        <v>-92.03</v>
      </c>
      <c r="D26" s="106">
        <v>-92.03</v>
      </c>
      <c r="E26" s="106"/>
      <c r="F26" s="106"/>
      <c r="G26" s="106"/>
      <c r="H26" s="221"/>
    </row>
    <row r="27" spans="1:8">
      <c r="A27" s="107" t="s">
        <v>850</v>
      </c>
      <c r="B27" s="107" t="s">
        <v>851</v>
      </c>
      <c r="C27" s="106">
        <v>1348</v>
      </c>
      <c r="D27" s="106">
        <v>1348</v>
      </c>
      <c r="E27" s="106"/>
      <c r="F27" s="106"/>
      <c r="G27" s="106"/>
      <c r="H27" s="221"/>
    </row>
    <row r="28" spans="1:8">
      <c r="A28" s="107" t="s">
        <v>533</v>
      </c>
      <c r="B28" s="107" t="s">
        <v>534</v>
      </c>
      <c r="C28" s="106">
        <v>8932</v>
      </c>
      <c r="D28" s="106">
        <v>8932</v>
      </c>
      <c r="E28" s="106"/>
      <c r="F28" s="106"/>
      <c r="G28" s="106"/>
      <c r="H28" s="221"/>
    </row>
    <row r="29" spans="1:8">
      <c r="A29" s="107" t="s">
        <v>535</v>
      </c>
      <c r="B29" s="107" t="s">
        <v>536</v>
      </c>
      <c r="C29" s="106">
        <v>24779.919999999998</v>
      </c>
      <c r="D29" s="106">
        <v>24779.919999999998</v>
      </c>
      <c r="E29" s="106"/>
      <c r="F29" s="106"/>
      <c r="G29" s="106"/>
      <c r="H29" s="221"/>
    </row>
    <row r="30" spans="1:8">
      <c r="A30" s="107" t="s">
        <v>537</v>
      </c>
      <c r="B30" s="107" t="s">
        <v>538</v>
      </c>
      <c r="C30" s="106">
        <v>33755.08</v>
      </c>
      <c r="D30" s="106">
        <v>33755.08</v>
      </c>
      <c r="E30" s="106"/>
      <c r="F30" s="106"/>
      <c r="G30" s="106"/>
      <c r="H30" s="221"/>
    </row>
    <row r="31" spans="1:8">
      <c r="A31" s="107" t="s">
        <v>852</v>
      </c>
      <c r="B31" s="107" t="s">
        <v>853</v>
      </c>
      <c r="C31" s="106">
        <v>2261</v>
      </c>
      <c r="D31" s="106">
        <v>2261</v>
      </c>
      <c r="E31" s="106"/>
      <c r="F31" s="106"/>
      <c r="G31" s="106"/>
      <c r="H31" s="221"/>
    </row>
    <row r="32" spans="1:8">
      <c r="A32" s="107" t="s">
        <v>539</v>
      </c>
      <c r="B32" s="107" t="s">
        <v>540</v>
      </c>
      <c r="C32" s="106">
        <v>46212.43</v>
      </c>
      <c r="D32" s="106">
        <v>46212.43</v>
      </c>
      <c r="E32" s="106"/>
      <c r="F32" s="106"/>
      <c r="G32" s="106"/>
      <c r="H32" s="221"/>
    </row>
    <row r="33" spans="1:8">
      <c r="A33" s="107" t="s">
        <v>541</v>
      </c>
      <c r="B33" s="107" t="s">
        <v>542</v>
      </c>
      <c r="C33" s="106">
        <v>2027.74</v>
      </c>
      <c r="D33" s="106">
        <v>2027.74</v>
      </c>
      <c r="E33" s="106"/>
      <c r="F33" s="106"/>
      <c r="G33" s="106"/>
      <c r="H33" s="221"/>
    </row>
    <row r="34" spans="1:8">
      <c r="A34" s="107" t="s">
        <v>854</v>
      </c>
      <c r="B34" s="107" t="s">
        <v>855</v>
      </c>
      <c r="C34" s="106">
        <v>3549.6</v>
      </c>
      <c r="D34" s="106">
        <v>3549.6</v>
      </c>
      <c r="E34" s="106"/>
      <c r="F34" s="106"/>
      <c r="G34" s="106"/>
      <c r="H34" s="221"/>
    </row>
    <row r="35" spans="1:8">
      <c r="A35" s="107" t="s">
        <v>543</v>
      </c>
      <c r="B35" s="107" t="s">
        <v>544</v>
      </c>
      <c r="C35" s="106">
        <v>70755.360000000001</v>
      </c>
      <c r="D35" s="106">
        <v>70755.360000000001</v>
      </c>
      <c r="E35" s="106"/>
      <c r="F35" s="106"/>
      <c r="G35" s="106"/>
      <c r="H35" s="221"/>
    </row>
    <row r="36" spans="1:8">
      <c r="A36" s="107" t="s">
        <v>545</v>
      </c>
      <c r="B36" s="107" t="s">
        <v>546</v>
      </c>
      <c r="C36" s="106">
        <v>-35377.68</v>
      </c>
      <c r="D36" s="106">
        <v>-35377.68</v>
      </c>
      <c r="E36" s="106"/>
      <c r="F36" s="106"/>
      <c r="G36" s="106"/>
      <c r="H36" s="221"/>
    </row>
    <row r="37" spans="1:8">
      <c r="A37" s="107" t="s">
        <v>547</v>
      </c>
      <c r="B37" s="107" t="s">
        <v>548</v>
      </c>
      <c r="C37" s="106">
        <v>300</v>
      </c>
      <c r="D37" s="106">
        <v>300</v>
      </c>
      <c r="E37" s="106"/>
      <c r="F37" s="106"/>
      <c r="G37" s="106"/>
      <c r="H37" s="221"/>
    </row>
    <row r="38" spans="1:8">
      <c r="A38" s="107" t="s">
        <v>856</v>
      </c>
      <c r="B38" s="107" t="s">
        <v>857</v>
      </c>
      <c r="C38" s="106">
        <v>3664.67</v>
      </c>
      <c r="D38" s="106">
        <v>3664.67</v>
      </c>
      <c r="E38" s="106"/>
      <c r="F38" s="106"/>
      <c r="G38" s="106"/>
      <c r="H38" s="221"/>
    </row>
    <row r="39" spans="1:8">
      <c r="A39" s="107" t="s">
        <v>858</v>
      </c>
      <c r="B39" s="107" t="s">
        <v>859</v>
      </c>
      <c r="C39" s="106">
        <v>5712</v>
      </c>
      <c r="D39" s="106">
        <v>5712</v>
      </c>
      <c r="E39" s="106"/>
      <c r="F39" s="106"/>
      <c r="G39" s="106"/>
      <c r="H39" s="221"/>
    </row>
    <row r="40" spans="1:8">
      <c r="A40" s="107" t="s">
        <v>549</v>
      </c>
      <c r="B40" s="107" t="s">
        <v>550</v>
      </c>
      <c r="C40" s="106">
        <v>4256.55</v>
      </c>
      <c r="D40" s="106">
        <v>4256.55</v>
      </c>
      <c r="E40" s="106"/>
      <c r="F40" s="106"/>
      <c r="G40" s="106"/>
      <c r="H40" s="221"/>
    </row>
    <row r="41" spans="1:8">
      <c r="A41" s="107" t="s">
        <v>860</v>
      </c>
      <c r="B41" s="107" t="s">
        <v>861</v>
      </c>
      <c r="C41" s="106">
        <v>232</v>
      </c>
      <c r="D41" s="106">
        <v>232</v>
      </c>
      <c r="E41" s="106"/>
      <c r="F41" s="106"/>
      <c r="G41" s="106"/>
      <c r="H41" s="221"/>
    </row>
    <row r="42" spans="1:8">
      <c r="A42" s="107" t="s">
        <v>551</v>
      </c>
      <c r="B42" s="107" t="s">
        <v>552</v>
      </c>
      <c r="C42" s="106">
        <v>2552</v>
      </c>
      <c r="D42" s="106">
        <v>2552</v>
      </c>
      <c r="E42" s="106"/>
      <c r="F42" s="106"/>
      <c r="G42" s="106"/>
      <c r="H42" s="221"/>
    </row>
    <row r="43" spans="1:8">
      <c r="A43" s="107" t="s">
        <v>862</v>
      </c>
      <c r="B43" s="107" t="s">
        <v>863</v>
      </c>
      <c r="C43" s="106">
        <v>5017</v>
      </c>
      <c r="D43" s="106">
        <v>5017</v>
      </c>
      <c r="E43" s="106"/>
      <c r="F43" s="106"/>
      <c r="G43" s="106"/>
      <c r="H43" s="221"/>
    </row>
    <row r="44" spans="1:8">
      <c r="A44" s="107" t="s">
        <v>553</v>
      </c>
      <c r="B44" s="107" t="s">
        <v>554</v>
      </c>
      <c r="C44" s="106">
        <v>-42</v>
      </c>
      <c r="D44" s="106">
        <v>-42</v>
      </c>
      <c r="E44" s="106"/>
      <c r="F44" s="106"/>
      <c r="G44" s="106"/>
      <c r="H44" s="221"/>
    </row>
    <row r="45" spans="1:8">
      <c r="A45" s="107" t="s">
        <v>864</v>
      </c>
      <c r="B45" s="107" t="s">
        <v>865</v>
      </c>
      <c r="C45" s="106">
        <v>1137.3</v>
      </c>
      <c r="D45" s="106">
        <v>1137.3</v>
      </c>
      <c r="E45" s="106"/>
      <c r="F45" s="106"/>
      <c r="G45" s="106"/>
      <c r="H45" s="221"/>
    </row>
    <row r="46" spans="1:8">
      <c r="A46" s="107" t="s">
        <v>555</v>
      </c>
      <c r="B46" s="107" t="s">
        <v>556</v>
      </c>
      <c r="C46" s="106">
        <v>42</v>
      </c>
      <c r="D46" s="106">
        <v>42</v>
      </c>
      <c r="E46" s="106"/>
      <c r="F46" s="106"/>
      <c r="G46" s="106"/>
      <c r="H46" s="221"/>
    </row>
    <row r="47" spans="1:8">
      <c r="A47" s="107" t="s">
        <v>557</v>
      </c>
      <c r="B47" s="107" t="s">
        <v>558</v>
      </c>
      <c r="C47" s="106">
        <v>6780.2</v>
      </c>
      <c r="D47" s="106">
        <v>6780.2</v>
      </c>
      <c r="E47" s="106"/>
      <c r="F47" s="106"/>
      <c r="G47" s="106"/>
      <c r="H47" s="221"/>
    </row>
    <row r="48" spans="1:8">
      <c r="A48" s="107" t="s">
        <v>559</v>
      </c>
      <c r="B48" s="107" t="s">
        <v>560</v>
      </c>
      <c r="C48" s="106">
        <v>19362.11</v>
      </c>
      <c r="D48" s="106">
        <v>19362.11</v>
      </c>
      <c r="E48" s="106"/>
      <c r="F48" s="106"/>
      <c r="G48" s="106"/>
      <c r="H48" s="221"/>
    </row>
    <row r="49" spans="1:8">
      <c r="A49" s="107" t="s">
        <v>561</v>
      </c>
      <c r="B49" s="107" t="s">
        <v>562</v>
      </c>
      <c r="C49" s="106">
        <v>1403.6</v>
      </c>
      <c r="D49" s="106">
        <v>1403.6</v>
      </c>
      <c r="E49" s="106"/>
      <c r="F49" s="106"/>
      <c r="G49" s="106"/>
      <c r="H49" s="221"/>
    </row>
    <row r="50" spans="1:8">
      <c r="A50" s="107" t="s">
        <v>563</v>
      </c>
      <c r="B50" s="107" t="s">
        <v>564</v>
      </c>
      <c r="C50" s="106">
        <v>180</v>
      </c>
      <c r="D50" s="106">
        <v>180</v>
      </c>
      <c r="E50" s="106"/>
      <c r="F50" s="106"/>
      <c r="G50" s="106"/>
      <c r="H50" s="221"/>
    </row>
    <row r="51" spans="1:8">
      <c r="A51" s="107" t="s">
        <v>565</v>
      </c>
      <c r="B51" s="107" t="s">
        <v>566</v>
      </c>
      <c r="C51" s="106">
        <v>-176.46</v>
      </c>
      <c r="D51" s="106">
        <v>-176.46</v>
      </c>
      <c r="E51" s="106"/>
      <c r="F51" s="106"/>
      <c r="G51" s="106"/>
      <c r="H51" s="221"/>
    </row>
    <row r="52" spans="1:8">
      <c r="A52" s="107" t="s">
        <v>567</v>
      </c>
      <c r="B52" s="107" t="s">
        <v>568</v>
      </c>
      <c r="C52" s="106">
        <v>8783.57</v>
      </c>
      <c r="D52" s="106">
        <v>8783.57</v>
      </c>
      <c r="E52" s="106"/>
      <c r="F52" s="106"/>
      <c r="G52" s="106"/>
      <c r="H52" s="221"/>
    </row>
    <row r="53" spans="1:8">
      <c r="A53" s="107" t="s">
        <v>569</v>
      </c>
      <c r="B53" s="107" t="s">
        <v>570</v>
      </c>
      <c r="C53" s="106">
        <v>77022.080000000002</v>
      </c>
      <c r="D53" s="106">
        <v>77022.080000000002</v>
      </c>
      <c r="E53" s="106"/>
      <c r="F53" s="106"/>
      <c r="G53" s="106"/>
      <c r="H53" s="221"/>
    </row>
    <row r="54" spans="1:8">
      <c r="A54" s="107" t="s">
        <v>571</v>
      </c>
      <c r="B54" s="107" t="s">
        <v>572</v>
      </c>
      <c r="C54" s="106">
        <v>56608</v>
      </c>
      <c r="D54" s="106">
        <v>56608</v>
      </c>
      <c r="E54" s="106"/>
      <c r="F54" s="106"/>
      <c r="G54" s="106"/>
      <c r="H54" s="221"/>
    </row>
    <row r="55" spans="1:8">
      <c r="A55" s="107" t="s">
        <v>573</v>
      </c>
      <c r="B55" s="107" t="s">
        <v>574</v>
      </c>
      <c r="C55" s="106">
        <v>29582.9</v>
      </c>
      <c r="D55" s="106">
        <v>29582.9</v>
      </c>
      <c r="E55" s="106"/>
      <c r="F55" s="106"/>
      <c r="G55" s="106"/>
      <c r="H55" s="221"/>
    </row>
    <row r="56" spans="1:8">
      <c r="A56" s="107" t="s">
        <v>575</v>
      </c>
      <c r="B56" s="107" t="s">
        <v>576</v>
      </c>
      <c r="C56" s="106">
        <v>-10100</v>
      </c>
      <c r="D56" s="106">
        <v>-10100</v>
      </c>
      <c r="E56" s="106"/>
      <c r="F56" s="106"/>
      <c r="G56" s="106"/>
      <c r="H56" s="221"/>
    </row>
    <row r="57" spans="1:8">
      <c r="A57" s="107" t="s">
        <v>866</v>
      </c>
      <c r="B57" s="107" t="s">
        <v>867</v>
      </c>
      <c r="C57" s="106">
        <v>4726.42</v>
      </c>
      <c r="D57" s="106">
        <v>4726.42</v>
      </c>
      <c r="E57" s="106"/>
      <c r="F57" s="106"/>
      <c r="G57" s="106"/>
      <c r="H57" s="221"/>
    </row>
    <row r="58" spans="1:8">
      <c r="A58" s="107" t="s">
        <v>868</v>
      </c>
      <c r="B58" s="107" t="s">
        <v>522</v>
      </c>
      <c r="C58" s="106">
        <v>370491.81</v>
      </c>
      <c r="D58" s="106">
        <v>370491.81</v>
      </c>
      <c r="E58" s="106"/>
      <c r="F58" s="106"/>
      <c r="G58" s="106"/>
      <c r="H58" s="221"/>
    </row>
    <row r="59" spans="1:8">
      <c r="A59" s="107" t="s">
        <v>577</v>
      </c>
      <c r="B59" s="107" t="s">
        <v>578</v>
      </c>
      <c r="C59" s="106">
        <v>113997.18</v>
      </c>
      <c r="D59" s="106">
        <v>113997.18</v>
      </c>
      <c r="E59" s="106"/>
      <c r="F59" s="106"/>
      <c r="G59" s="106"/>
      <c r="H59" s="221"/>
    </row>
    <row r="60" spans="1:8">
      <c r="A60" s="107" t="s">
        <v>579</v>
      </c>
      <c r="B60" s="107" t="s">
        <v>580</v>
      </c>
      <c r="C60" s="106">
        <v>145518.45000000001</v>
      </c>
      <c r="D60" s="106">
        <v>145518.45000000001</v>
      </c>
      <c r="E60" s="106"/>
      <c r="F60" s="106"/>
      <c r="G60" s="106"/>
      <c r="H60" s="221"/>
    </row>
    <row r="61" spans="1:8">
      <c r="A61" s="107" t="s">
        <v>581</v>
      </c>
      <c r="B61" s="107" t="s">
        <v>582</v>
      </c>
      <c r="C61" s="106">
        <v>-273777.57</v>
      </c>
      <c r="D61" s="106">
        <v>-273777.57</v>
      </c>
      <c r="E61" s="106"/>
      <c r="F61" s="106"/>
      <c r="G61" s="106"/>
      <c r="H61" s="221"/>
    </row>
    <row r="62" spans="1:8">
      <c r="A62" s="107" t="s">
        <v>583</v>
      </c>
      <c r="B62" s="107" t="s">
        <v>584</v>
      </c>
      <c r="C62" s="106">
        <v>56863.63</v>
      </c>
      <c r="D62" s="106">
        <v>56863.63</v>
      </c>
      <c r="E62" s="106"/>
      <c r="F62" s="106"/>
      <c r="G62" s="106"/>
      <c r="H62" s="221"/>
    </row>
    <row r="63" spans="1:8">
      <c r="A63" s="107" t="s">
        <v>585</v>
      </c>
      <c r="B63" s="107" t="s">
        <v>586</v>
      </c>
      <c r="C63" s="106">
        <v>158630.29</v>
      </c>
      <c r="D63" s="106">
        <v>158630.29</v>
      </c>
      <c r="E63" s="106"/>
      <c r="F63" s="106"/>
      <c r="G63" s="106"/>
      <c r="H63" s="221"/>
    </row>
    <row r="64" spans="1:8">
      <c r="A64" s="107" t="s">
        <v>587</v>
      </c>
      <c r="B64" s="107" t="s">
        <v>588</v>
      </c>
      <c r="C64" s="106">
        <v>1860.96</v>
      </c>
      <c r="D64" s="106">
        <v>1860.96</v>
      </c>
      <c r="E64" s="106"/>
      <c r="F64" s="106"/>
      <c r="G64" s="106"/>
      <c r="H64" s="221"/>
    </row>
    <row r="65" spans="1:8">
      <c r="A65" s="107" t="s">
        <v>869</v>
      </c>
      <c r="B65" s="107" t="s">
        <v>870</v>
      </c>
      <c r="C65" s="106">
        <v>202924.6</v>
      </c>
      <c r="D65" s="106">
        <v>202924.6</v>
      </c>
      <c r="E65" s="106"/>
      <c r="F65" s="106"/>
      <c r="G65" s="106"/>
      <c r="H65" s="221"/>
    </row>
    <row r="66" spans="1:8">
      <c r="A66" s="107" t="s">
        <v>589</v>
      </c>
      <c r="B66" s="107" t="s">
        <v>871</v>
      </c>
      <c r="C66" s="106">
        <v>3156</v>
      </c>
      <c r="D66" s="106">
        <v>3156</v>
      </c>
      <c r="E66" s="106"/>
      <c r="F66" s="106"/>
      <c r="G66" s="106"/>
      <c r="H66" s="221"/>
    </row>
    <row r="67" spans="1:8">
      <c r="A67" s="107" t="s">
        <v>872</v>
      </c>
      <c r="B67" s="107" t="s">
        <v>873</v>
      </c>
      <c r="C67" s="106">
        <v>-0.68</v>
      </c>
      <c r="D67" s="106">
        <v>-0.68</v>
      </c>
      <c r="E67" s="106"/>
      <c r="F67" s="106"/>
      <c r="G67" s="106"/>
      <c r="H67" s="221"/>
    </row>
    <row r="68" spans="1:8">
      <c r="A68" s="107" t="s">
        <v>874</v>
      </c>
      <c r="B68" s="107" t="s">
        <v>875</v>
      </c>
      <c r="C68" s="106">
        <v>0.01</v>
      </c>
      <c r="D68" s="106">
        <v>0.01</v>
      </c>
      <c r="E68" s="106"/>
      <c r="F68" s="106"/>
      <c r="G68" s="106"/>
      <c r="H68" s="221"/>
    </row>
    <row r="69" spans="1:8">
      <c r="A69" s="222"/>
      <c r="B69" s="222" t="s">
        <v>247</v>
      </c>
      <c r="C69" s="223">
        <f>SUM(C8:C68)</f>
        <v>1488625.17</v>
      </c>
      <c r="D69" s="223">
        <f>SUM(D8:D68)</f>
        <v>1488625.17</v>
      </c>
      <c r="E69" s="223">
        <f>SUM(E8:E68)</f>
        <v>0</v>
      </c>
      <c r="F69" s="223">
        <f>SUM(F8:F68)</f>
        <v>0</v>
      </c>
      <c r="G69" s="223">
        <f>SUM(G8:G68)</f>
        <v>0</v>
      </c>
      <c r="H69" s="223"/>
    </row>
    <row r="72" spans="1:8">
      <c r="A72" s="95" t="s">
        <v>246</v>
      </c>
      <c r="B72" s="97"/>
      <c r="C72" s="219"/>
      <c r="D72" s="219"/>
      <c r="E72" s="219"/>
      <c r="F72" s="219"/>
      <c r="G72" s="219"/>
      <c r="H72" s="220" t="s">
        <v>87</v>
      </c>
    </row>
    <row r="73" spans="1:8">
      <c r="A73" s="180"/>
    </row>
    <row r="74" spans="1:8" ht="15" customHeight="1">
      <c r="A74" s="100" t="s">
        <v>46</v>
      </c>
      <c r="B74" s="101" t="s">
        <v>47</v>
      </c>
      <c r="C74" s="102" t="s">
        <v>48</v>
      </c>
      <c r="D74" s="152" t="s">
        <v>55</v>
      </c>
      <c r="E74" s="152" t="s">
        <v>56</v>
      </c>
      <c r="F74" s="152" t="s">
        <v>57</v>
      </c>
      <c r="G74" s="153" t="s">
        <v>58</v>
      </c>
      <c r="H74" s="101" t="s">
        <v>59</v>
      </c>
    </row>
    <row r="75" spans="1:8">
      <c r="A75" s="107"/>
      <c r="B75" s="107"/>
      <c r="C75" s="106"/>
      <c r="D75" s="106"/>
      <c r="E75" s="106"/>
      <c r="F75" s="106"/>
      <c r="G75" s="106"/>
      <c r="H75" s="221"/>
    </row>
    <row r="76" spans="1:8" ht="12.75">
      <c r="A76" s="107"/>
      <c r="B76" s="185" t="s">
        <v>416</v>
      </c>
      <c r="C76" s="106"/>
      <c r="D76" s="106"/>
      <c r="E76" s="106"/>
      <c r="F76" s="106"/>
      <c r="G76" s="106"/>
      <c r="H76" s="221"/>
    </row>
    <row r="77" spans="1:8">
      <c r="A77" s="107"/>
      <c r="B77" s="107"/>
      <c r="C77" s="106"/>
      <c r="D77" s="106"/>
      <c r="E77" s="106"/>
      <c r="F77" s="106"/>
      <c r="G77" s="106"/>
      <c r="H77" s="221"/>
    </row>
    <row r="78" spans="1:8">
      <c r="A78" s="107"/>
      <c r="B78" s="107"/>
      <c r="C78" s="106"/>
      <c r="D78" s="106"/>
      <c r="E78" s="106"/>
      <c r="F78" s="106"/>
      <c r="G78" s="106"/>
      <c r="H78" s="221"/>
    </row>
    <row r="79" spans="1:8">
      <c r="A79" s="107"/>
      <c r="B79" s="107"/>
      <c r="C79" s="106"/>
      <c r="D79" s="106"/>
      <c r="E79" s="106"/>
      <c r="F79" s="106"/>
      <c r="G79" s="106"/>
      <c r="H79" s="221"/>
    </row>
    <row r="80" spans="1:8">
      <c r="A80" s="107"/>
      <c r="B80" s="107"/>
      <c r="C80" s="106"/>
      <c r="D80" s="106"/>
      <c r="E80" s="106"/>
      <c r="F80" s="106"/>
      <c r="G80" s="106"/>
      <c r="H80" s="221"/>
    </row>
    <row r="81" spans="1:8">
      <c r="A81" s="107"/>
      <c r="B81" s="107"/>
      <c r="C81" s="106"/>
      <c r="D81" s="106"/>
      <c r="E81" s="106"/>
      <c r="F81" s="106"/>
      <c r="G81" s="106"/>
      <c r="H81" s="221"/>
    </row>
    <row r="82" spans="1:8">
      <c r="A82" s="107"/>
      <c r="B82" s="107"/>
      <c r="C82" s="106"/>
      <c r="D82" s="106"/>
      <c r="E82" s="106"/>
      <c r="F82" s="106"/>
      <c r="G82" s="106"/>
      <c r="H82" s="221"/>
    </row>
    <row r="83" spans="1:8">
      <c r="A83" s="107"/>
      <c r="B83" s="107"/>
      <c r="C83" s="106"/>
      <c r="D83" s="106"/>
      <c r="E83" s="106"/>
      <c r="F83" s="106"/>
      <c r="G83" s="106"/>
      <c r="H83" s="221"/>
    </row>
    <row r="84" spans="1:8">
      <c r="A84" s="107"/>
      <c r="B84" s="107"/>
      <c r="C84" s="106"/>
      <c r="D84" s="106"/>
      <c r="E84" s="106"/>
      <c r="F84" s="106"/>
      <c r="G84" s="106"/>
      <c r="H84" s="221"/>
    </row>
    <row r="85" spans="1:8">
      <c r="A85" s="107"/>
      <c r="B85" s="107"/>
      <c r="C85" s="106"/>
      <c r="D85" s="106"/>
      <c r="E85" s="106"/>
      <c r="F85" s="106"/>
      <c r="G85" s="106"/>
      <c r="H85" s="221"/>
    </row>
    <row r="86" spans="1:8">
      <c r="A86" s="107"/>
      <c r="B86" s="107"/>
      <c r="C86" s="106"/>
      <c r="D86" s="106"/>
      <c r="E86" s="106"/>
      <c r="F86" s="106"/>
      <c r="G86" s="106"/>
      <c r="H86" s="221"/>
    </row>
    <row r="87" spans="1:8">
      <c r="A87" s="107"/>
      <c r="B87" s="107"/>
      <c r="C87" s="106"/>
      <c r="D87" s="106"/>
      <c r="E87" s="106"/>
      <c r="F87" s="106"/>
      <c r="G87" s="106"/>
      <c r="H87" s="221"/>
    </row>
    <row r="88" spans="1:8">
      <c r="A88" s="107"/>
      <c r="B88" s="107"/>
      <c r="C88" s="106"/>
      <c r="D88" s="106"/>
      <c r="E88" s="106"/>
      <c r="F88" s="106"/>
      <c r="G88" s="106"/>
      <c r="H88" s="221"/>
    </row>
    <row r="89" spans="1:8">
      <c r="A89" s="222"/>
      <c r="B89" s="222" t="s">
        <v>248</v>
      </c>
      <c r="C89" s="223">
        <f>SUM(C75:C88)</f>
        <v>0</v>
      </c>
      <c r="D89" s="223">
        <f>SUM(D75:D88)</f>
        <v>0</v>
      </c>
      <c r="E89" s="223">
        <f>SUM(E75:E88)</f>
        <v>0</v>
      </c>
      <c r="F89" s="223">
        <f>SUM(F75:F88)</f>
        <v>0</v>
      </c>
      <c r="G89" s="223">
        <f>SUM(G75:G88)</f>
        <v>0</v>
      </c>
      <c r="H89" s="223"/>
    </row>
  </sheetData>
  <phoneticPr fontId="23" type="noConversion"/>
  <dataValidations count="8">
    <dataValidation allowBlank="1" showInputMessage="1" showErrorMessage="1" prompt="Corresponde al número de la cuenta de acuerdo al Plan de Cuentas emitido por el CONAC (DOF 23/12/2015)." sqref="A74 A7"/>
    <dataValidation allowBlank="1" showInputMessage="1" showErrorMessage="1" prompt="Informar sobre la factibilidad de pago." sqref="H74 H7"/>
    <dataValidation allowBlank="1" showInputMessage="1" showErrorMessage="1" prompt="Importe de la cuentas por cobrar con vencimiento mayor a 365 días." sqref="G74 G7"/>
    <dataValidation allowBlank="1" showInputMessage="1" showErrorMessage="1" prompt="Importe de la cuentas por cobrar con fecha de vencimiento de 181 a 365 días." sqref="F74 F7"/>
    <dataValidation allowBlank="1" showInputMessage="1" showErrorMessage="1" prompt="Importe de la cuentas por cobrar con fecha de vencimiento de 91 a 180 días." sqref="E74 E7"/>
    <dataValidation allowBlank="1" showInputMessage="1" showErrorMessage="1" prompt="Importe de la cuentas por cobrar con fecha de vencimiento de 1 a 90 días." sqref="D74 D7"/>
    <dataValidation allowBlank="1" showInputMessage="1" showErrorMessage="1" prompt="Corresponde al nombre o descripción de la cuenta de acuerdo al Plan de Cuentas emitido por el CONAC." sqref="B74 B7"/>
    <dataValidation allowBlank="1" showInputMessage="1" showErrorMessage="1" prompt="Saldo final de la Información Financiera Trimestral que se presenta (trimestral: 1er, 2do, 3ro. o 4to.)." sqref="C74 C7"/>
  </dataValidations>
  <pageMargins left="0.7" right="0.7" top="0.75" bottom="0.75" header="0.3" footer="0.3"/>
  <pageSetup scale="70" fitToHeight="2" orientation="landscape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dimension ref="A1:E18"/>
  <sheetViews>
    <sheetView showGridLines="0" zoomScaleNormal="100" zoomScaleSheetLayoutView="100" workbookViewId="0">
      <selection activeCell="C8" sqref="C8"/>
    </sheetView>
  </sheetViews>
  <sheetFormatPr baseColWidth="10" defaultColWidth="13.7109375" defaultRowHeight="11.25"/>
  <cols>
    <col min="1" max="1" width="20.7109375" style="93" customWidth="1"/>
    <col min="2" max="2" width="50.7109375" style="93" customWidth="1"/>
    <col min="3" max="3" width="17.7109375" style="94" customWidth="1"/>
    <col min="4" max="5" width="17.7109375" style="93" customWidth="1"/>
    <col min="6" max="16384" width="13.7109375" style="93"/>
  </cols>
  <sheetData>
    <row r="1" spans="1:5">
      <c r="A1" s="89" t="s">
        <v>43</v>
      </c>
      <c r="B1" s="89"/>
      <c r="D1" s="94"/>
    </row>
    <row r="2" spans="1:5">
      <c r="A2" s="89" t="s">
        <v>198</v>
      </c>
      <c r="B2" s="89"/>
      <c r="D2" s="94"/>
      <c r="E2" s="3" t="s">
        <v>44</v>
      </c>
    </row>
    <row r="5" spans="1:5" ht="11.25" customHeight="1">
      <c r="A5" s="224" t="s">
        <v>208</v>
      </c>
      <c r="B5" s="224"/>
      <c r="E5" s="220" t="s">
        <v>88</v>
      </c>
    </row>
    <row r="6" spans="1:5">
      <c r="D6" s="219"/>
    </row>
    <row r="7" spans="1:5" ht="15" customHeight="1">
      <c r="A7" s="100" t="s">
        <v>46</v>
      </c>
      <c r="B7" s="101" t="s">
        <v>47</v>
      </c>
      <c r="C7" s="102" t="s">
        <v>48</v>
      </c>
      <c r="D7" s="102" t="s">
        <v>89</v>
      </c>
      <c r="E7" s="102" t="s">
        <v>59</v>
      </c>
    </row>
    <row r="8" spans="1:5" ht="11.25" customHeight="1">
      <c r="A8" s="61" t="s">
        <v>589</v>
      </c>
      <c r="B8" s="48" t="s">
        <v>590</v>
      </c>
      <c r="C8" s="225">
        <v>3156</v>
      </c>
      <c r="D8" s="221"/>
      <c r="E8" s="59" t="s">
        <v>591</v>
      </c>
    </row>
    <row r="9" spans="1:5">
      <c r="A9" s="107"/>
      <c r="B9" s="107"/>
      <c r="C9" s="221"/>
      <c r="D9" s="221"/>
      <c r="E9" s="198"/>
    </row>
    <row r="10" spans="1:5">
      <c r="A10" s="226"/>
      <c r="B10" s="226" t="s">
        <v>250</v>
      </c>
      <c r="C10" s="227">
        <v>3156</v>
      </c>
      <c r="D10" s="228"/>
      <c r="E10" s="228"/>
    </row>
    <row r="13" spans="1:5" ht="11.25" customHeight="1">
      <c r="A13" s="95" t="s">
        <v>249</v>
      </c>
      <c r="B13" s="97"/>
      <c r="E13" s="220" t="s">
        <v>88</v>
      </c>
    </row>
    <row r="14" spans="1:5">
      <c r="A14" s="180"/>
    </row>
    <row r="15" spans="1:5" ht="15" customHeight="1">
      <c r="A15" s="100" t="s">
        <v>46</v>
      </c>
      <c r="B15" s="101" t="s">
        <v>47</v>
      </c>
      <c r="C15" s="102" t="s">
        <v>48</v>
      </c>
      <c r="D15" s="102" t="s">
        <v>89</v>
      </c>
      <c r="E15" s="102" t="s">
        <v>59</v>
      </c>
    </row>
    <row r="16" spans="1:5" ht="12.75">
      <c r="A16" s="229"/>
      <c r="B16" s="185" t="s">
        <v>416</v>
      </c>
      <c r="C16" s="230"/>
      <c r="D16" s="221"/>
      <c r="E16" s="198"/>
    </row>
    <row r="17" spans="1:5">
      <c r="A17" s="107"/>
      <c r="B17" s="231"/>
      <c r="C17" s="221"/>
      <c r="D17" s="221"/>
      <c r="E17" s="198"/>
    </row>
    <row r="18" spans="1:5">
      <c r="A18" s="222"/>
      <c r="B18" s="222" t="s">
        <v>251</v>
      </c>
      <c r="C18" s="232">
        <v>0</v>
      </c>
      <c r="D18" s="228"/>
      <c r="E18" s="228"/>
    </row>
  </sheetData>
  <phoneticPr fontId="23" type="noConversion"/>
  <dataValidations count="5">
    <dataValidation allowBlank="1" showInputMessage="1" showErrorMessage="1" prompt="Corresponde al número de la cuenta de acuerdo al Plan de Cuentas emitido por el CONAC (DOF 23/12/2015)." sqref="A7 A15"/>
    <dataValidation allowBlank="1" showInputMessage="1" showErrorMessage="1" prompt="Corresponde al nombre o descripción de la cuenta de acuerdo al Plan de Cuentas emitido por el CONAC." sqref="B7 B15"/>
    <dataValidation allowBlank="1" showInputMessage="1" showErrorMessage="1" prompt="Especificar origen de dicho recurso: Federal, Estatal, Municipal, Particulares." sqref="D7 D15"/>
    <dataValidation allowBlank="1" showInputMessage="1" showErrorMessage="1" prompt="Características cualitativas significativas que les impacten financieramente." sqref="E7 E15"/>
    <dataValidation allowBlank="1" showInputMessage="1" showErrorMessage="1" prompt="Saldo final de la Información Financiera Trimestral que se presenta (trimestral: 1er, 2do, 3ro. o 4to.)." sqref="C7 C15"/>
  </dataValidations>
  <pageMargins left="0.7" right="0.7" top="0.75" bottom="0.75" header="0.3" footer="0.3"/>
  <pageSetup scale="64" orientation="landscape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dimension ref="A1:E26"/>
  <sheetViews>
    <sheetView showGridLines="0" zoomScaleNormal="100" zoomScaleSheetLayoutView="100" workbookViewId="0">
      <selection activeCell="C8" sqref="C8"/>
    </sheetView>
  </sheetViews>
  <sheetFormatPr baseColWidth="10" defaultRowHeight="11.25"/>
  <cols>
    <col min="1" max="1" width="20.7109375" style="93" customWidth="1"/>
    <col min="2" max="2" width="50.7109375" style="93" customWidth="1"/>
    <col min="3" max="3" width="17.7109375" style="94" customWidth="1"/>
    <col min="4" max="5" width="17.7109375" style="93" customWidth="1"/>
    <col min="6" max="16384" width="11.42578125" style="93"/>
  </cols>
  <sheetData>
    <row r="1" spans="1:5" s="162" customFormat="1">
      <c r="A1" s="207" t="s">
        <v>43</v>
      </c>
      <c r="B1" s="207"/>
      <c r="C1" s="233"/>
      <c r="D1" s="234"/>
      <c r="E1" s="3"/>
    </row>
    <row r="2" spans="1:5" s="162" customFormat="1">
      <c r="A2" s="207" t="s">
        <v>198</v>
      </c>
      <c r="B2" s="207"/>
      <c r="C2" s="163"/>
    </row>
    <row r="3" spans="1:5" s="162" customFormat="1">
      <c r="C3" s="163"/>
    </row>
    <row r="4" spans="1:5" s="162" customFormat="1">
      <c r="C4" s="163"/>
    </row>
    <row r="5" spans="1:5" s="162" customFormat="1">
      <c r="A5" s="95" t="s">
        <v>145</v>
      </c>
      <c r="B5" s="97"/>
      <c r="C5" s="94"/>
      <c r="D5" s="93"/>
      <c r="E5" s="220" t="s">
        <v>255</v>
      </c>
    </row>
    <row r="6" spans="1:5" s="162" customFormat="1">
      <c r="A6" s="180"/>
      <c r="B6" s="93"/>
      <c r="C6" s="94"/>
      <c r="D6" s="93"/>
      <c r="E6" s="93"/>
    </row>
    <row r="7" spans="1:5" s="162" customFormat="1" ht="15" customHeight="1">
      <c r="A7" s="100" t="s">
        <v>46</v>
      </c>
      <c r="B7" s="101" t="s">
        <v>47</v>
      </c>
      <c r="C7" s="102" t="s">
        <v>48</v>
      </c>
      <c r="D7" s="102" t="s">
        <v>89</v>
      </c>
      <c r="E7" s="102" t="s">
        <v>59</v>
      </c>
    </row>
    <row r="8" spans="1:5" s="162" customFormat="1">
      <c r="A8" s="229"/>
      <c r="B8" s="235"/>
      <c r="C8" s="230"/>
      <c r="D8" s="221"/>
      <c r="E8" s="198"/>
    </row>
    <row r="9" spans="1:5" s="162" customFormat="1">
      <c r="A9" s="107"/>
      <c r="B9" s="231"/>
      <c r="C9" s="221"/>
      <c r="D9" s="221"/>
      <c r="E9" s="198"/>
    </row>
    <row r="10" spans="1:5" s="162" customFormat="1">
      <c r="A10" s="222"/>
      <c r="B10" s="222" t="s">
        <v>252</v>
      </c>
      <c r="C10" s="232">
        <v>0</v>
      </c>
      <c r="D10" s="228"/>
      <c r="E10" s="228"/>
    </row>
    <row r="11" spans="1:5" s="162" customFormat="1">
      <c r="C11" s="163"/>
    </row>
    <row r="12" spans="1:5" s="162" customFormat="1">
      <c r="C12" s="163"/>
    </row>
    <row r="13" spans="1:5" s="162" customFormat="1" ht="11.25" customHeight="1">
      <c r="A13" s="95" t="s">
        <v>146</v>
      </c>
      <c r="B13" s="95"/>
      <c r="C13" s="163"/>
      <c r="D13" s="236"/>
      <c r="E13" s="97" t="s">
        <v>90</v>
      </c>
    </row>
    <row r="14" spans="1:5" s="234" customFormat="1">
      <c r="A14" s="171"/>
      <c r="B14" s="171"/>
      <c r="C14" s="219"/>
      <c r="D14" s="236"/>
    </row>
    <row r="15" spans="1:5" ht="15" customHeight="1">
      <c r="A15" s="100" t="s">
        <v>46</v>
      </c>
      <c r="B15" s="101" t="s">
        <v>47</v>
      </c>
      <c r="C15" s="102" t="s">
        <v>48</v>
      </c>
      <c r="D15" s="102" t="s">
        <v>89</v>
      </c>
      <c r="E15" s="102" t="s">
        <v>59</v>
      </c>
    </row>
    <row r="16" spans="1:5" ht="11.25" customHeight="1">
      <c r="A16" s="119"/>
      <c r="B16" s="154"/>
      <c r="C16" s="106"/>
      <c r="D16" s="106"/>
      <c r="E16" s="198"/>
    </row>
    <row r="17" spans="1:5">
      <c r="A17" s="119"/>
      <c r="B17" s="154"/>
      <c r="C17" s="106"/>
      <c r="D17" s="106"/>
      <c r="E17" s="198"/>
    </row>
    <row r="18" spans="1:5">
      <c r="A18" s="237"/>
      <c r="B18" s="237" t="s">
        <v>254</v>
      </c>
      <c r="C18" s="238">
        <v>0</v>
      </c>
      <c r="D18" s="113"/>
      <c r="E18" s="113"/>
    </row>
    <row r="21" spans="1:5">
      <c r="A21" s="95" t="s">
        <v>152</v>
      </c>
      <c r="B21" s="97"/>
      <c r="E21" s="220" t="s">
        <v>255</v>
      </c>
    </row>
    <row r="22" spans="1:5">
      <c r="A22" s="180"/>
    </row>
    <row r="23" spans="1:5" ht="15" customHeight="1">
      <c r="A23" s="100" t="s">
        <v>46</v>
      </c>
      <c r="B23" s="101" t="s">
        <v>47</v>
      </c>
      <c r="C23" s="102" t="s">
        <v>48</v>
      </c>
      <c r="D23" s="102" t="s">
        <v>89</v>
      </c>
      <c r="E23" s="102" t="s">
        <v>59</v>
      </c>
    </row>
    <row r="24" spans="1:5" ht="12.75">
      <c r="A24" s="61"/>
      <c r="B24" s="61"/>
      <c r="C24" s="225">
        <v>1.0000000009313226E-2</v>
      </c>
      <c r="D24" s="221"/>
      <c r="E24" s="62"/>
    </row>
    <row r="25" spans="1:5">
      <c r="A25" s="107"/>
      <c r="B25" s="231"/>
      <c r="C25" s="221"/>
      <c r="D25" s="221"/>
      <c r="E25" s="198"/>
    </row>
    <row r="26" spans="1:5">
      <c r="A26" s="222"/>
      <c r="B26" s="222" t="s">
        <v>253</v>
      </c>
      <c r="C26" s="232">
        <v>1.0000000009313226E-2</v>
      </c>
      <c r="D26" s="228"/>
      <c r="E26" s="228"/>
    </row>
  </sheetData>
  <phoneticPr fontId="23" type="noConversion"/>
  <dataValidations count="5">
    <dataValidation allowBlank="1" showInputMessage="1" showErrorMessage="1" prompt="Corresponde al número de la cuenta de acuerdo al Plan de Cuentas emitido por el CONAC (DOF 23/12/2015)." sqref="A7 A15 A23"/>
    <dataValidation allowBlank="1" showInputMessage="1" showErrorMessage="1" prompt="Características cualitativas significativas que les impacten financieramente." sqref="E15 E7 E23"/>
    <dataValidation allowBlank="1" showInputMessage="1" showErrorMessage="1" prompt="Especificar origen de dicho recurso: Federal, Estatal, Municipal, Particulares." sqref="D15 D7 D23"/>
    <dataValidation allowBlank="1" showInputMessage="1" showErrorMessage="1" prompt="Corresponde al nombre o descripción de la cuenta de acuerdo al Plan de Cuentas emitido por el CONAC." sqref="B15 B7 B23"/>
    <dataValidation allowBlank="1" showInputMessage="1" showErrorMessage="1" prompt="Saldo final de la Información Financiera Trimestral que se presenta (trimestral: 1er, 2do, 3ro. o 4to.)." sqref="C7 C15 C23"/>
  </dataValidations>
  <pageMargins left="0.7" right="0.7" top="0.75" bottom="0.75" header="0.3" footer="0.3"/>
  <pageSetup scale="77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B20"/>
  <sheetViews>
    <sheetView showGridLines="0" topLeftCell="U1" zoomScale="90" zoomScaleNormal="100" zoomScaleSheetLayoutView="90" workbookViewId="0">
      <selection activeCell="C8" sqref="C8"/>
    </sheetView>
  </sheetViews>
  <sheetFormatPr baseColWidth="10" defaultRowHeight="11.25"/>
  <cols>
    <col min="1" max="1" width="8.7109375" style="44" customWidth="1"/>
    <col min="2" max="2" width="23.140625" style="2" customWidth="1"/>
    <col min="3" max="3" width="11.42578125" style="2"/>
    <col min="4" max="4" width="11.5703125" style="2" customWidth="1"/>
    <col min="5" max="5" width="10.85546875" style="2" bestFit="1" customWidth="1"/>
    <col min="6" max="7" width="12.28515625" style="4" customWidth="1"/>
    <col min="8" max="8" width="14.28515625" style="4" customWidth="1"/>
    <col min="9" max="9" width="13.42578125" style="4" customWidth="1"/>
    <col min="10" max="10" width="9.42578125" style="4" customWidth="1"/>
    <col min="11" max="12" width="9.7109375" style="4" customWidth="1"/>
    <col min="13" max="15" width="12.7109375" style="4" customWidth="1"/>
    <col min="16" max="16" width="9.140625" style="2" customWidth="1"/>
    <col min="17" max="18" width="10.7109375" style="2" customWidth="1"/>
    <col min="19" max="19" width="10.7109375" style="9" customWidth="1"/>
    <col min="20" max="20" width="11.28515625" style="2" customWidth="1"/>
    <col min="21" max="21" width="8.85546875" style="2" bestFit="1" customWidth="1"/>
    <col min="22" max="22" width="10.42578125" style="2" customWidth="1"/>
    <col min="23" max="23" width="9.28515625" style="2" bestFit="1" customWidth="1"/>
    <col min="24" max="24" width="16" style="2" customWidth="1"/>
    <col min="25" max="25" width="15" style="2" customWidth="1"/>
    <col min="26" max="26" width="11.7109375" style="2" customWidth="1"/>
    <col min="27" max="27" width="16" style="2" customWidth="1"/>
    <col min="28" max="28" width="11.42578125" style="247"/>
    <col min="29" max="16384" width="11.42578125" style="248"/>
  </cols>
  <sheetData>
    <row r="1" spans="1:28" s="234" customFormat="1" ht="18" customHeight="1">
      <c r="A1" s="398" t="s">
        <v>258</v>
      </c>
      <c r="B1" s="398"/>
      <c r="C1" s="398"/>
      <c r="D1" s="398"/>
      <c r="E1" s="398"/>
      <c r="F1" s="398"/>
      <c r="G1" s="398"/>
      <c r="H1" s="398"/>
      <c r="I1" s="398"/>
      <c r="J1" s="398"/>
      <c r="K1" s="398"/>
      <c r="L1" s="398"/>
      <c r="M1" s="398"/>
      <c r="N1" s="398"/>
      <c r="O1" s="398"/>
      <c r="P1" s="398"/>
      <c r="Q1" s="398"/>
      <c r="R1" s="398"/>
      <c r="S1" s="398"/>
      <c r="T1" s="398"/>
      <c r="U1" s="398"/>
      <c r="V1" s="398"/>
      <c r="W1" s="398"/>
      <c r="X1" s="398"/>
      <c r="Y1" s="398"/>
      <c r="Z1" s="398"/>
      <c r="AA1" s="3"/>
      <c r="AB1" s="162"/>
    </row>
    <row r="2" spans="1:28" s="234" customFormat="1">
      <c r="A2" s="93"/>
      <c r="B2" s="93"/>
      <c r="C2" s="93"/>
      <c r="D2" s="93"/>
      <c r="E2" s="93"/>
      <c r="F2" s="94"/>
      <c r="G2" s="94"/>
      <c r="H2" s="94"/>
      <c r="I2" s="94"/>
      <c r="J2" s="94"/>
      <c r="K2" s="94"/>
      <c r="L2" s="94"/>
      <c r="M2" s="94"/>
      <c r="N2" s="94"/>
      <c r="O2" s="94"/>
      <c r="P2" s="93"/>
      <c r="Q2" s="93"/>
      <c r="R2" s="93"/>
      <c r="S2" s="239"/>
      <c r="T2" s="93"/>
      <c r="U2" s="93"/>
      <c r="V2" s="93"/>
      <c r="W2" s="93"/>
      <c r="X2" s="93"/>
      <c r="Y2" s="93"/>
      <c r="Z2" s="93"/>
      <c r="AA2" s="93"/>
      <c r="AB2" s="162"/>
    </row>
    <row r="3" spans="1:28" s="234" customFormat="1">
      <c r="A3" s="93"/>
      <c r="B3" s="93"/>
      <c r="C3" s="93"/>
      <c r="D3" s="93"/>
      <c r="E3" s="93"/>
      <c r="F3" s="94"/>
      <c r="G3" s="94"/>
      <c r="H3" s="94"/>
      <c r="I3" s="94"/>
      <c r="J3" s="94"/>
      <c r="K3" s="94"/>
      <c r="L3" s="94"/>
      <c r="M3" s="94"/>
      <c r="N3" s="94"/>
      <c r="O3" s="94"/>
      <c r="P3" s="93"/>
      <c r="Q3" s="93"/>
      <c r="R3" s="93"/>
      <c r="S3" s="239"/>
      <c r="T3" s="93"/>
      <c r="U3" s="93"/>
      <c r="V3" s="93"/>
      <c r="W3" s="93"/>
      <c r="X3" s="93"/>
      <c r="Y3" s="93"/>
      <c r="Z3" s="93"/>
      <c r="AA3" s="93"/>
      <c r="AB3" s="162"/>
    </row>
    <row r="4" spans="1:28" s="234" customFormat="1" ht="11.25" customHeight="1">
      <c r="A4" s="95" t="s">
        <v>136</v>
      </c>
      <c r="B4" s="240"/>
      <c r="C4" s="240"/>
      <c r="D4" s="240"/>
      <c r="E4" s="241"/>
      <c r="F4" s="163"/>
      <c r="G4" s="163"/>
      <c r="H4" s="163"/>
      <c r="I4" s="163"/>
      <c r="J4" s="4"/>
      <c r="K4" s="4"/>
      <c r="L4" s="4"/>
      <c r="M4" s="4"/>
      <c r="N4" s="4"/>
      <c r="O4" s="94"/>
      <c r="P4" s="399" t="s">
        <v>91</v>
      </c>
      <c r="Q4" s="399"/>
      <c r="R4" s="399"/>
      <c r="S4" s="399"/>
      <c r="T4" s="399"/>
      <c r="U4" s="93"/>
      <c r="V4" s="93"/>
      <c r="W4" s="93"/>
      <c r="X4" s="93"/>
      <c r="Y4" s="93"/>
      <c r="Z4" s="93"/>
      <c r="AA4" s="93"/>
      <c r="AB4" s="162"/>
    </row>
    <row r="5" spans="1:28" s="234" customFormat="1">
      <c r="A5" s="242"/>
      <c r="B5" s="243"/>
      <c r="C5" s="244"/>
      <c r="D5" s="104"/>
      <c r="E5" s="236"/>
      <c r="F5" s="219"/>
      <c r="G5" s="219"/>
      <c r="H5" s="219"/>
      <c r="I5" s="219"/>
      <c r="J5" s="135"/>
      <c r="K5" s="135"/>
      <c r="L5" s="135"/>
      <c r="M5" s="135"/>
      <c r="N5" s="135"/>
      <c r="O5" s="135"/>
      <c r="P5" s="104"/>
      <c r="Q5" s="104"/>
      <c r="R5" s="104"/>
      <c r="S5" s="245"/>
      <c r="T5" s="104"/>
      <c r="U5" s="104"/>
      <c r="V5" s="104"/>
      <c r="W5" s="104"/>
      <c r="X5" s="104"/>
      <c r="Y5" s="104"/>
      <c r="Z5" s="104"/>
      <c r="AA5" s="104"/>
    </row>
    <row r="6" spans="1:28" ht="15.75" customHeight="1">
      <c r="A6" s="246"/>
      <c r="B6" s="400" t="s">
        <v>92</v>
      </c>
      <c r="C6" s="400"/>
      <c r="D6" s="400"/>
      <c r="E6" s="400"/>
      <c r="F6" s="400"/>
      <c r="G6" s="400"/>
      <c r="H6" s="400"/>
      <c r="I6" s="400"/>
      <c r="J6" s="400"/>
      <c r="K6" s="400"/>
      <c r="L6" s="400"/>
      <c r="M6" s="400"/>
      <c r="N6" s="400"/>
      <c r="O6" s="400"/>
      <c r="P6" s="400"/>
      <c r="Q6" s="400"/>
      <c r="R6" s="400"/>
      <c r="S6" s="400"/>
      <c r="T6" s="400"/>
      <c r="U6" s="400"/>
      <c r="V6" s="400"/>
      <c r="W6" s="400"/>
      <c r="X6" s="400"/>
      <c r="Y6" s="400"/>
      <c r="Z6" s="400"/>
      <c r="AA6" s="401"/>
    </row>
    <row r="7" spans="1:28" ht="12.95" customHeight="1">
      <c r="A7" s="249"/>
      <c r="B7" s="249"/>
      <c r="C7" s="249"/>
      <c r="D7" s="249"/>
      <c r="E7" s="249"/>
      <c r="F7" s="250" t="s">
        <v>126</v>
      </c>
      <c r="G7" s="251"/>
      <c r="H7" s="252" t="s">
        <v>287</v>
      </c>
      <c r="I7" s="253"/>
      <c r="J7" s="249"/>
      <c r="K7" s="250" t="s">
        <v>127</v>
      </c>
      <c r="L7" s="251"/>
      <c r="M7" s="253"/>
      <c r="N7" s="253"/>
      <c r="O7" s="253"/>
      <c r="P7" s="249"/>
      <c r="Q7" s="249"/>
      <c r="R7" s="249"/>
      <c r="S7" s="249"/>
      <c r="T7" s="249"/>
      <c r="U7" s="249"/>
      <c r="V7" s="249"/>
      <c r="W7" s="249"/>
      <c r="X7" s="249"/>
      <c r="Y7" s="249"/>
      <c r="Z7" s="249"/>
      <c r="AA7" s="249"/>
    </row>
    <row r="8" spans="1:28" s="258" customFormat="1" ht="33.75" customHeight="1">
      <c r="A8" s="254" t="s">
        <v>131</v>
      </c>
      <c r="B8" s="254" t="s">
        <v>93</v>
      </c>
      <c r="C8" s="254" t="s">
        <v>94</v>
      </c>
      <c r="D8" s="254" t="s">
        <v>158</v>
      </c>
      <c r="E8" s="254" t="s">
        <v>132</v>
      </c>
      <c r="F8" s="255" t="s">
        <v>106</v>
      </c>
      <c r="G8" s="255" t="s">
        <v>107</v>
      </c>
      <c r="H8" s="255" t="s">
        <v>107</v>
      </c>
      <c r="I8" s="256" t="s">
        <v>133</v>
      </c>
      <c r="J8" s="254" t="s">
        <v>95</v>
      </c>
      <c r="K8" s="255" t="s">
        <v>106</v>
      </c>
      <c r="L8" s="255" t="s">
        <v>107</v>
      </c>
      <c r="M8" s="256" t="s">
        <v>128</v>
      </c>
      <c r="N8" s="256" t="s">
        <v>129</v>
      </c>
      <c r="O8" s="256" t="s">
        <v>96</v>
      </c>
      <c r="P8" s="254" t="s">
        <v>134</v>
      </c>
      <c r="Q8" s="254" t="s">
        <v>135</v>
      </c>
      <c r="R8" s="254" t="s">
        <v>97</v>
      </c>
      <c r="S8" s="254" t="s">
        <v>98</v>
      </c>
      <c r="T8" s="254" t="s">
        <v>99</v>
      </c>
      <c r="U8" s="254" t="s">
        <v>100</v>
      </c>
      <c r="V8" s="254" t="s">
        <v>101</v>
      </c>
      <c r="W8" s="254" t="s">
        <v>102</v>
      </c>
      <c r="X8" s="254" t="s">
        <v>103</v>
      </c>
      <c r="Y8" s="254" t="s">
        <v>130</v>
      </c>
      <c r="Z8" s="254" t="s">
        <v>104</v>
      </c>
      <c r="AA8" s="254" t="s">
        <v>105</v>
      </c>
      <c r="AB8" s="257"/>
    </row>
    <row r="9" spans="1:28">
      <c r="A9" s="259" t="s">
        <v>108</v>
      </c>
      <c r="B9" s="27"/>
      <c r="C9" s="28"/>
      <c r="D9" s="28"/>
      <c r="E9" s="28"/>
      <c r="F9" s="29"/>
      <c r="G9" s="29"/>
      <c r="H9" s="30"/>
      <c r="I9" s="30"/>
      <c r="J9" s="31"/>
      <c r="K9" s="29"/>
      <c r="L9" s="29"/>
      <c r="M9" s="29"/>
      <c r="N9" s="29"/>
      <c r="O9" s="29"/>
      <c r="P9" s="32"/>
      <c r="Q9" s="32"/>
      <c r="R9" s="33"/>
      <c r="S9" s="33"/>
      <c r="T9" s="28"/>
      <c r="U9" s="28"/>
      <c r="V9" s="27"/>
      <c r="W9" s="27"/>
      <c r="X9" s="28"/>
      <c r="Y9" s="28"/>
      <c r="Z9" s="33"/>
      <c r="AA9" s="28"/>
    </row>
    <row r="10" spans="1:28" s="261" customFormat="1" ht="12.75">
      <c r="A10" s="259" t="s">
        <v>109</v>
      </c>
      <c r="B10" s="185" t="s">
        <v>416</v>
      </c>
      <c r="C10" s="28"/>
      <c r="D10" s="28"/>
      <c r="E10" s="28"/>
      <c r="F10" s="29"/>
      <c r="G10" s="29"/>
      <c r="H10" s="30"/>
      <c r="I10" s="30"/>
      <c r="J10" s="31"/>
      <c r="K10" s="29"/>
      <c r="L10" s="29"/>
      <c r="M10" s="29"/>
      <c r="N10" s="29"/>
      <c r="O10" s="29"/>
      <c r="P10" s="32"/>
      <c r="Q10" s="32"/>
      <c r="R10" s="33"/>
      <c r="S10" s="33"/>
      <c r="T10" s="28"/>
      <c r="U10" s="28"/>
      <c r="V10" s="27"/>
      <c r="W10" s="27"/>
      <c r="X10" s="28"/>
      <c r="Y10" s="28"/>
      <c r="Z10" s="33"/>
      <c r="AA10" s="28"/>
      <c r="AB10" s="260"/>
    </row>
    <row r="11" spans="1:28" s="247" customFormat="1">
      <c r="A11" s="259" t="s">
        <v>110</v>
      </c>
      <c r="B11" s="27"/>
      <c r="C11" s="28"/>
      <c r="D11" s="28"/>
      <c r="E11" s="28"/>
      <c r="F11" s="29"/>
      <c r="G11" s="29"/>
      <c r="H11" s="30"/>
      <c r="I11" s="30"/>
      <c r="J11" s="31"/>
      <c r="K11" s="29"/>
      <c r="L11" s="29"/>
      <c r="M11" s="29"/>
      <c r="N11" s="29"/>
      <c r="O11" s="29"/>
      <c r="P11" s="32"/>
      <c r="Q11" s="32"/>
      <c r="R11" s="33"/>
      <c r="S11" s="33"/>
      <c r="T11" s="28"/>
      <c r="U11" s="28"/>
      <c r="V11" s="27"/>
      <c r="W11" s="27"/>
      <c r="X11" s="28"/>
      <c r="Y11" s="28"/>
      <c r="Z11" s="33"/>
      <c r="AA11" s="28"/>
    </row>
    <row r="12" spans="1:28" s="247" customFormat="1">
      <c r="A12" s="259" t="s">
        <v>111</v>
      </c>
      <c r="B12" s="27"/>
      <c r="C12" s="28"/>
      <c r="D12" s="28"/>
      <c r="E12" s="28"/>
      <c r="F12" s="29"/>
      <c r="G12" s="29"/>
      <c r="H12" s="30"/>
      <c r="I12" s="30"/>
      <c r="J12" s="31"/>
      <c r="K12" s="29"/>
      <c r="L12" s="29"/>
      <c r="M12" s="29"/>
      <c r="N12" s="29"/>
      <c r="O12" s="29"/>
      <c r="P12" s="32"/>
      <c r="Q12" s="32"/>
      <c r="R12" s="33"/>
      <c r="S12" s="33"/>
      <c r="T12" s="28"/>
      <c r="U12" s="28"/>
      <c r="V12" s="27"/>
      <c r="W12" s="27"/>
      <c r="X12" s="28"/>
      <c r="Y12" s="28"/>
      <c r="Z12" s="33"/>
      <c r="AA12" s="28"/>
    </row>
    <row r="13" spans="1:28" s="247" customFormat="1">
      <c r="A13" s="259"/>
      <c r="B13" s="27"/>
      <c r="C13" s="28"/>
      <c r="D13" s="28"/>
      <c r="E13" s="28"/>
      <c r="F13" s="29"/>
      <c r="G13" s="29"/>
      <c r="H13" s="30"/>
      <c r="I13" s="30"/>
      <c r="J13" s="31"/>
      <c r="K13" s="29"/>
      <c r="L13" s="29"/>
      <c r="M13" s="29"/>
      <c r="N13" s="29"/>
      <c r="O13" s="29"/>
      <c r="P13" s="32"/>
      <c r="Q13" s="32"/>
      <c r="R13" s="33"/>
      <c r="S13" s="33"/>
      <c r="T13" s="28"/>
      <c r="U13" s="28"/>
      <c r="V13" s="27"/>
      <c r="W13" s="27"/>
      <c r="X13" s="28"/>
      <c r="Y13" s="28"/>
      <c r="Z13" s="33"/>
      <c r="AA13" s="28"/>
    </row>
    <row r="14" spans="1:28" s="247" customFormat="1">
      <c r="A14" s="259"/>
      <c r="B14" s="27"/>
      <c r="C14" s="28"/>
      <c r="D14" s="28"/>
      <c r="E14" s="28"/>
      <c r="F14" s="29"/>
      <c r="G14" s="29"/>
      <c r="H14" s="30"/>
      <c r="I14" s="30"/>
      <c r="J14" s="31"/>
      <c r="K14" s="29"/>
      <c r="L14" s="29"/>
      <c r="M14" s="29"/>
      <c r="N14" s="29"/>
      <c r="O14" s="29"/>
      <c r="P14" s="32"/>
      <c r="Q14" s="32"/>
      <c r="R14" s="33"/>
      <c r="S14" s="33"/>
      <c r="T14" s="28"/>
      <c r="U14" s="28"/>
      <c r="V14" s="27"/>
      <c r="W14" s="27"/>
      <c r="X14" s="28"/>
      <c r="Y14" s="28"/>
      <c r="Z14" s="33"/>
      <c r="AA14" s="28"/>
    </row>
    <row r="15" spans="1:28" s="247" customFormat="1">
      <c r="A15" s="259"/>
      <c r="B15" s="27"/>
      <c r="C15" s="28"/>
      <c r="D15" s="28"/>
      <c r="E15" s="28"/>
      <c r="F15" s="29"/>
      <c r="G15" s="29"/>
      <c r="H15" s="30"/>
      <c r="I15" s="30"/>
      <c r="J15" s="31"/>
      <c r="K15" s="29"/>
      <c r="L15" s="29"/>
      <c r="M15" s="29"/>
      <c r="N15" s="29"/>
      <c r="O15" s="29"/>
      <c r="P15" s="32"/>
      <c r="Q15" s="32"/>
      <c r="R15" s="33"/>
      <c r="S15" s="33"/>
      <c r="T15" s="28"/>
      <c r="U15" s="28"/>
      <c r="V15" s="27"/>
      <c r="W15" s="27"/>
      <c r="X15" s="28"/>
      <c r="Y15" s="28"/>
      <c r="Z15" s="33"/>
      <c r="AA15" s="28"/>
    </row>
    <row r="16" spans="1:28" s="247" customFormat="1">
      <c r="A16" s="259"/>
      <c r="B16" s="27"/>
      <c r="C16" s="28"/>
      <c r="D16" s="28"/>
      <c r="E16" s="28"/>
      <c r="F16" s="29"/>
      <c r="G16" s="29"/>
      <c r="H16" s="30"/>
      <c r="I16" s="30"/>
      <c r="J16" s="31"/>
      <c r="K16" s="29"/>
      <c r="L16" s="29"/>
      <c r="M16" s="29"/>
      <c r="N16" s="29"/>
      <c r="O16" s="29"/>
      <c r="P16" s="32"/>
      <c r="Q16" s="32"/>
      <c r="R16" s="33"/>
      <c r="S16" s="33"/>
      <c r="T16" s="28"/>
      <c r="U16" s="28"/>
      <c r="V16" s="27"/>
      <c r="W16" s="27"/>
      <c r="X16" s="28"/>
      <c r="Y16" s="28"/>
      <c r="Z16" s="33"/>
      <c r="AA16" s="28"/>
    </row>
    <row r="17" spans="1:27">
      <c r="A17" s="259"/>
      <c r="B17" s="27"/>
      <c r="C17" s="28"/>
      <c r="D17" s="28"/>
      <c r="E17" s="28"/>
      <c r="F17" s="29"/>
      <c r="G17" s="29"/>
      <c r="H17" s="30"/>
      <c r="I17" s="30"/>
      <c r="J17" s="31"/>
      <c r="K17" s="29"/>
      <c r="L17" s="29"/>
      <c r="M17" s="29"/>
      <c r="N17" s="29"/>
      <c r="O17" s="29"/>
      <c r="P17" s="32"/>
      <c r="Q17" s="32"/>
      <c r="R17" s="33"/>
      <c r="S17" s="33"/>
      <c r="T17" s="28"/>
      <c r="U17" s="28"/>
      <c r="V17" s="27"/>
      <c r="W17" s="27"/>
      <c r="X17" s="28"/>
      <c r="Y17" s="28"/>
      <c r="Z17" s="33"/>
      <c r="AA17" s="28"/>
    </row>
    <row r="18" spans="1:27" s="268" customFormat="1">
      <c r="A18" s="262">
        <v>900001</v>
      </c>
      <c r="B18" s="263" t="s">
        <v>112</v>
      </c>
      <c r="C18" s="263"/>
      <c r="D18" s="263"/>
      <c r="E18" s="263"/>
      <c r="F18" s="264">
        <f>SUM(F9:F17)</f>
        <v>0</v>
      </c>
      <c r="G18" s="264">
        <f>SUM(G9:G17)</f>
        <v>0</v>
      </c>
      <c r="H18" s="264">
        <f>SUM(H9:H17)</f>
        <v>0</v>
      </c>
      <c r="I18" s="264">
        <f>SUM(I9:I17)</f>
        <v>0</v>
      </c>
      <c r="J18" s="265"/>
      <c r="K18" s="264">
        <f>SUM(K9:K17)</f>
        <v>0</v>
      </c>
      <c r="L18" s="264">
        <f>SUM(L9:L17)</f>
        <v>0</v>
      </c>
      <c r="M18" s="264">
        <f>SUM(M9:M17)</f>
        <v>0</v>
      </c>
      <c r="N18" s="264">
        <f>SUM(N9:N17)</f>
        <v>0</v>
      </c>
      <c r="O18" s="264">
        <f>SUM(O9:O17)</f>
        <v>0</v>
      </c>
      <c r="P18" s="266"/>
      <c r="Q18" s="263"/>
      <c r="R18" s="263"/>
      <c r="S18" s="267"/>
      <c r="T18" s="263"/>
      <c r="U18" s="263"/>
      <c r="V18" s="263"/>
      <c r="W18" s="263"/>
      <c r="X18" s="263"/>
      <c r="Y18" s="263"/>
      <c r="Z18" s="263"/>
      <c r="AA18" s="263"/>
    </row>
    <row r="19" spans="1:27" s="268" customFormat="1">
      <c r="A19" s="193"/>
      <c r="B19" s="5"/>
      <c r="C19" s="5"/>
      <c r="D19" s="5"/>
      <c r="E19" s="5"/>
      <c r="F19" s="6"/>
      <c r="G19" s="6"/>
      <c r="H19" s="6"/>
      <c r="I19" s="6"/>
      <c r="J19" s="6"/>
      <c r="K19" s="6"/>
      <c r="L19" s="6"/>
      <c r="M19" s="6"/>
      <c r="N19" s="6"/>
      <c r="O19" s="6"/>
      <c r="P19" s="7"/>
      <c r="Q19" s="5"/>
      <c r="R19" s="5"/>
      <c r="S19" s="8"/>
      <c r="T19" s="5"/>
      <c r="U19" s="5"/>
      <c r="V19" s="5"/>
      <c r="W19" s="5"/>
      <c r="X19" s="5"/>
      <c r="Y19" s="5"/>
      <c r="Z19" s="5"/>
      <c r="AA19" s="5"/>
    </row>
    <row r="20" spans="1:27" s="268" customFormat="1">
      <c r="A20" s="193"/>
      <c r="B20" s="5"/>
      <c r="C20" s="5"/>
      <c r="D20" s="5"/>
      <c r="E20" s="5"/>
      <c r="F20" s="6"/>
      <c r="G20" s="6"/>
      <c r="H20" s="6"/>
      <c r="I20" s="6"/>
      <c r="J20" s="6"/>
      <c r="K20" s="6"/>
      <c r="L20" s="6"/>
      <c r="M20" s="6"/>
      <c r="N20" s="6"/>
      <c r="O20" s="6"/>
      <c r="P20" s="7"/>
      <c r="Q20" s="5"/>
      <c r="R20" s="5"/>
      <c r="S20" s="8"/>
      <c r="T20" s="5"/>
      <c r="U20" s="5"/>
      <c r="V20" s="5"/>
      <c r="W20" s="5"/>
      <c r="X20" s="5"/>
      <c r="Y20" s="5"/>
      <c r="Z20" s="5"/>
      <c r="AA20" s="5"/>
    </row>
  </sheetData>
  <sheetProtection insertRows="0" deleteRows="0" autoFilter="0"/>
  <mergeCells count="3">
    <mergeCell ref="A1:Z1"/>
    <mergeCell ref="P4:T4"/>
    <mergeCell ref="B6:AA6"/>
  </mergeCells>
  <phoneticPr fontId="23" type="noConversion"/>
  <dataValidations count="25">
    <dataValidation allowBlank="1" showInputMessage="1" showErrorMessage="1" prompt="Fecha en que el Congreso Estatal autoriza al ENTE PÚBLICO A CONTRAER DEUDA." sqref="Z7:Z8"/>
    <dataValidation allowBlank="1" showInputMessage="1" showErrorMessage="1" prompt="Indicar si se trata de un &quot;Contrato Nuevo&quot;, &quot;Contrato Existente&quot; o &quot;Reestructuración&quot;." sqref="AA7:AA8"/>
    <dataValidation allowBlank="1" showInputMessage="1" showErrorMessage="1" prompt="Documento donde el Congreso Estatal autoriza al ENTE PÚBLICO A CONTRAER DEUDA." sqref="Y7:Y8"/>
    <dataValidation allowBlank="1" showInputMessage="1" showErrorMessage="1" prompt="Especificar la fuente del ingreso con el que se cubrirá el financiamiento." sqref="X7:X8"/>
    <dataValidation allowBlank="1" showInputMessage="1" showErrorMessage="1" prompt="Documento que garantiza el compromiso de pagar la obligación. Ej. Participaciones, etc." sqref="W7:W8"/>
    <dataValidation allowBlank="1" showInputMessage="1" showErrorMessage="1" prompt="Por lo regular el Gobierno del Estado, es el Aval de los Municipios." sqref="V7:V8"/>
    <dataValidation allowBlank="1" showInputMessage="1" showErrorMessage="1" prompt="Ampliación en su caso, de la &quot;FECHA DE VENCIMIENTO&quot;." sqref="U7:U8"/>
    <dataValidation allowBlank="1" showInputMessage="1" showErrorMessage="1" prompt="De acuerdo a la Ley de Deuda Pública; la Deuda debe ser registrada en el &quot;Registro Estatal de Deuda Pública&quot;." sqref="T7:T8"/>
    <dataValidation allowBlank="1" showInputMessage="1" showErrorMessage="1" prompt="Fecha originalmente pactada en el contrato, en la que se presume debe quedar cubierto el pago total del crédito otorgado." sqref="S7:S8"/>
    <dataValidation allowBlank="1" showInputMessage="1" showErrorMessage="1" prompt="Fecha al momento del otorgamiento del crédito y se plasma en el contrato." sqref="R7:R8"/>
    <dataValidation allowBlank="1" showInputMessage="1" showErrorMessage="1" prompt="Número de pagos efectuados durante el periodo que se está reportando." sqref="Q7:Q8"/>
    <dataValidation allowBlank="1" showInputMessage="1" showErrorMessage="1" prompt="Número de amortización respecto del total pactado, contados desde la fecha de su contratación hasta la fecha del reporte. Ej. 26/180 (reflejar por renglón cada uno de los pagos efectuados en el periodo de cada crédito). " sqref="P7:P8"/>
    <dataValidation allowBlank="1" showInputMessage="1" showErrorMessage="1" prompt="Costo financiero del pago desde la fecha de su contratación hasta la fecha del reporte." sqref="M7:M8"/>
    <dataValidation allowBlank="1" showInputMessage="1" showErrorMessage="1" prompt="Monto del Capital (PRÉSTAMO O FINANCIAMIENTO) pagado, desde la fecha de su contratación hasta la fecha del reporte (acumulado), sin intereses." sqref="K7:L7"/>
    <dataValidation allowBlank="1" showInputMessage="1" showErrorMessage="1" prompt="Intereses pactados durante la vigencia del contrato." sqref="J7:J8"/>
    <dataValidation allowBlank="1" showInputMessage="1" showErrorMessage="1" prompt="Saldo por pagar actualizado." sqref="I7:I8"/>
    <dataValidation allowBlank="1" showInputMessage="1" showErrorMessage="1" prompt="Monto del financiamiento que efectivamente se ha utilizado." sqref="H7"/>
    <dataValidation allowBlank="1" showInputMessage="1" showErrorMessage="1" prompt="Monto del Capital (PRÉSTAMO O FINANCIAMIENTO) contratado. " sqref="F7:G7"/>
    <dataValidation allowBlank="1" showInputMessage="1" showErrorMessage="1" prompt="Instrumento financiero, mediante el cual se contrata y se obliga el pago del crédito: Emisión de bonos, pagarés, cetes, etc." sqref="E7:E8"/>
    <dataValidation allowBlank="1" showInputMessage="1" showErrorMessage="1" prompt="El registro numérico con que el ACREEDOR registra el contrato." sqref="D7:D8"/>
    <dataValidation allowBlank="1" showInputMessage="1" showErrorMessage="1" prompt="Entidad Financiera que otorga el crédito o financiamiento al Municipio, Ejecutivo Estatal, etc." sqref="C7:C8"/>
    <dataValidation allowBlank="1" showInputMessage="1" showErrorMessage="1" prompt="Obra, bien o servicio por el cual se contrató el crédito." sqref="B7:B8"/>
    <dataValidation allowBlank="1" showInputMessage="1" showErrorMessage="1" prompt="Corresponde al número consecutivo que la entidad le asigne para enumerar las deudas." sqref="A7:A8"/>
    <dataValidation allowBlank="1" showInputMessage="1" showErrorMessage="1" prompt="Monto del Capital (PRÉSTAMO O FINANCIAMIENTO) pagado al periodo, sin intereses." sqref="O7:O8"/>
    <dataValidation allowBlank="1" showInputMessage="1" showErrorMessage="1" prompt="Costo financiero al periodo que se está reportando." sqref="N7:N8"/>
  </dataValidations>
  <printOptions horizontalCentered="1"/>
  <pageMargins left="0.19685039370078741" right="0.11811023622047245" top="0.74803149606299213" bottom="0.74803149606299213" header="0.31496062992125984" footer="0.31496062992125984"/>
  <pageSetup scale="42" fitToHeight="2" orientation="landscape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>
  <dimension ref="A1:D46"/>
  <sheetViews>
    <sheetView showGridLines="0" zoomScaleNormal="100" zoomScaleSheetLayoutView="90" workbookViewId="0">
      <selection activeCell="C8" sqref="C8"/>
    </sheetView>
  </sheetViews>
  <sheetFormatPr baseColWidth="10" defaultColWidth="12.42578125" defaultRowHeight="11.25"/>
  <cols>
    <col min="1" max="1" width="19.7109375" style="93" customWidth="1"/>
    <col min="2" max="2" width="50.7109375" style="93" customWidth="1"/>
    <col min="3" max="3" width="17.7109375" style="92" customWidth="1"/>
    <col min="4" max="4" width="19.5703125" style="92" customWidth="1"/>
    <col min="5" max="16384" width="12.42578125" style="93"/>
  </cols>
  <sheetData>
    <row r="1" spans="1:4">
      <c r="A1" s="207" t="s">
        <v>43</v>
      </c>
      <c r="B1" s="207"/>
      <c r="D1" s="3"/>
    </row>
    <row r="2" spans="1:4">
      <c r="A2" s="207" t="s">
        <v>0</v>
      </c>
      <c r="B2" s="207"/>
    </row>
    <row r="3" spans="1:4" s="162" customFormat="1">
      <c r="C3" s="208"/>
      <c r="D3" s="208"/>
    </row>
    <row r="4" spans="1:4" s="162" customFormat="1">
      <c r="C4" s="208"/>
      <c r="D4" s="208"/>
    </row>
    <row r="5" spans="1:4" s="162" customFormat="1" ht="11.25" customHeight="1">
      <c r="A5" s="195" t="s">
        <v>256</v>
      </c>
      <c r="B5" s="195"/>
      <c r="C5" s="163"/>
      <c r="D5" s="97" t="s">
        <v>283</v>
      </c>
    </row>
    <row r="6" spans="1:4" ht="11.25" customHeight="1">
      <c r="A6" s="212"/>
      <c r="B6" s="212"/>
      <c r="C6" s="213"/>
      <c r="D6" s="269"/>
    </row>
    <row r="7" spans="1:4" ht="15" customHeight="1">
      <c r="A7" s="100" t="s">
        <v>46</v>
      </c>
      <c r="B7" s="101" t="s">
        <v>47</v>
      </c>
      <c r="C7" s="102" t="s">
        <v>48</v>
      </c>
      <c r="D7" s="102" t="s">
        <v>59</v>
      </c>
    </row>
    <row r="8" spans="1:4" ht="12.75">
      <c r="A8" s="46" t="s">
        <v>592</v>
      </c>
      <c r="B8" s="50" t="s">
        <v>593</v>
      </c>
      <c r="C8" s="105">
        <v>0</v>
      </c>
      <c r="D8" s="106"/>
    </row>
    <row r="9" spans="1:4" ht="12.75">
      <c r="A9" s="46" t="s">
        <v>594</v>
      </c>
      <c r="B9" s="50" t="s">
        <v>595</v>
      </c>
      <c r="C9" s="105">
        <v>23516340.070000008</v>
      </c>
      <c r="D9" s="106"/>
    </row>
    <row r="10" spans="1:4" ht="12.75">
      <c r="A10" s="46" t="s">
        <v>596</v>
      </c>
      <c r="B10" s="50" t="s">
        <v>597</v>
      </c>
      <c r="C10" s="105">
        <v>386059.27</v>
      </c>
      <c r="D10" s="106"/>
    </row>
    <row r="11" spans="1:4" ht="12.75">
      <c r="A11" s="46" t="s">
        <v>598</v>
      </c>
      <c r="B11" s="50" t="s">
        <v>599</v>
      </c>
      <c r="C11" s="105">
        <v>137310.67000000001</v>
      </c>
      <c r="D11" s="106"/>
    </row>
    <row r="12" spans="1:4" ht="12.75">
      <c r="A12" s="46" t="s">
        <v>600</v>
      </c>
      <c r="B12" s="50" t="s">
        <v>601</v>
      </c>
      <c r="C12" s="105">
        <v>17008.47</v>
      </c>
      <c r="D12" s="106"/>
    </row>
    <row r="13" spans="1:4">
      <c r="A13" s="119"/>
      <c r="B13" s="119"/>
      <c r="C13" s="121"/>
      <c r="D13" s="106"/>
    </row>
    <row r="14" spans="1:4">
      <c r="A14" s="119"/>
      <c r="B14" s="119"/>
      <c r="C14" s="121"/>
      <c r="D14" s="106"/>
    </row>
    <row r="15" spans="1:4">
      <c r="A15" s="119"/>
      <c r="B15" s="119"/>
      <c r="C15" s="121"/>
      <c r="D15" s="106"/>
    </row>
    <row r="16" spans="1:4" s="104" customFormat="1">
      <c r="A16" s="147"/>
      <c r="B16" s="147" t="s">
        <v>259</v>
      </c>
      <c r="C16" s="130">
        <v>24056718.480000008</v>
      </c>
      <c r="D16" s="113"/>
    </row>
    <row r="17" spans="1:4" s="104" customFormat="1">
      <c r="A17" s="192"/>
      <c r="B17" s="192"/>
      <c r="C17" s="126"/>
      <c r="D17" s="126"/>
    </row>
    <row r="18" spans="1:4" s="104" customFormat="1">
      <c r="A18" s="192"/>
      <c r="B18" s="192"/>
      <c r="C18" s="126"/>
      <c r="D18" s="126"/>
    </row>
    <row r="19" spans="1:4" ht="21.75" customHeight="1">
      <c r="A19" s="195" t="s">
        <v>257</v>
      </c>
      <c r="B19" s="195"/>
      <c r="C19" s="270"/>
      <c r="D19" s="97" t="s">
        <v>113</v>
      </c>
    </row>
    <row r="20" spans="1:4">
      <c r="A20" s="212"/>
      <c r="B20" s="212"/>
      <c r="C20" s="213"/>
      <c r="D20" s="269"/>
    </row>
    <row r="21" spans="1:4" ht="15" customHeight="1">
      <c r="A21" s="100" t="s">
        <v>46</v>
      </c>
      <c r="B21" s="101" t="s">
        <v>47</v>
      </c>
      <c r="C21" s="102" t="s">
        <v>48</v>
      </c>
      <c r="D21" s="102" t="s">
        <v>59</v>
      </c>
    </row>
    <row r="22" spans="1:4" ht="12.75">
      <c r="A22" s="46" t="s">
        <v>602</v>
      </c>
      <c r="B22" s="50" t="s">
        <v>603</v>
      </c>
      <c r="C22" s="105">
        <v>-2.3283064365386963E-10</v>
      </c>
      <c r="D22" s="106"/>
    </row>
    <row r="23" spans="1:4">
      <c r="A23" s="119"/>
      <c r="B23" s="119"/>
      <c r="C23" s="121"/>
      <c r="D23" s="106"/>
    </row>
    <row r="24" spans="1:4">
      <c r="A24" s="119"/>
      <c r="B24" s="119"/>
      <c r="C24" s="121"/>
      <c r="D24" s="106"/>
    </row>
    <row r="25" spans="1:4">
      <c r="A25" s="119"/>
      <c r="B25" s="119"/>
      <c r="C25" s="121"/>
      <c r="D25" s="106"/>
    </row>
    <row r="26" spans="1:4">
      <c r="A26" s="119"/>
      <c r="B26" s="119"/>
      <c r="C26" s="121"/>
      <c r="D26" s="106"/>
    </row>
    <row r="27" spans="1:4">
      <c r="A27" s="119"/>
      <c r="B27" s="119"/>
      <c r="C27" s="121"/>
      <c r="D27" s="106"/>
    </row>
    <row r="28" spans="1:4">
      <c r="A28" s="119"/>
      <c r="B28" s="119"/>
      <c r="C28" s="121"/>
      <c r="D28" s="106"/>
    </row>
    <row r="29" spans="1:4">
      <c r="A29" s="147"/>
      <c r="B29" s="147" t="s">
        <v>275</v>
      </c>
      <c r="C29" s="130">
        <v>-2.3283064365386963E-10</v>
      </c>
      <c r="D29" s="113"/>
    </row>
    <row r="30" spans="1:4">
      <c r="A30" s="127"/>
      <c r="B30" s="127"/>
      <c r="C30" s="271"/>
      <c r="D30" s="271"/>
    </row>
    <row r="31" spans="1:4">
      <c r="A31" s="127"/>
      <c r="B31" s="127"/>
      <c r="C31" s="271"/>
      <c r="D31" s="271"/>
    </row>
    <row r="32" spans="1:4">
      <c r="A32" s="127"/>
      <c r="B32" s="127"/>
      <c r="C32" s="271"/>
      <c r="D32" s="271"/>
    </row>
    <row r="33" spans="1:4">
      <c r="A33" s="127"/>
      <c r="B33" s="127"/>
      <c r="C33" s="271"/>
      <c r="D33" s="271"/>
    </row>
    <row r="34" spans="1:4">
      <c r="A34" s="127"/>
      <c r="B34" s="127"/>
      <c r="C34" s="271"/>
      <c r="D34" s="271"/>
    </row>
    <row r="35" spans="1:4">
      <c r="A35" s="127"/>
      <c r="B35" s="127"/>
      <c r="C35" s="271"/>
      <c r="D35" s="271"/>
    </row>
    <row r="36" spans="1:4">
      <c r="A36" s="127"/>
      <c r="B36" s="127"/>
      <c r="C36" s="271"/>
      <c r="D36" s="271"/>
    </row>
    <row r="37" spans="1:4">
      <c r="A37" s="127"/>
      <c r="B37" s="127"/>
      <c r="C37" s="271"/>
      <c r="D37" s="271"/>
    </row>
    <row r="38" spans="1:4">
      <c r="A38" s="127"/>
      <c r="B38" s="127"/>
      <c r="C38" s="271"/>
      <c r="D38" s="271"/>
    </row>
    <row r="39" spans="1:4">
      <c r="A39" s="127"/>
      <c r="B39" s="127"/>
      <c r="C39" s="271"/>
      <c r="D39" s="271"/>
    </row>
    <row r="40" spans="1:4">
      <c r="A40" s="127"/>
      <c r="B40" s="127"/>
      <c r="C40" s="271"/>
      <c r="D40" s="271"/>
    </row>
    <row r="41" spans="1:4">
      <c r="A41" s="127"/>
      <c r="B41" s="127"/>
      <c r="C41" s="271"/>
      <c r="D41" s="271"/>
    </row>
    <row r="42" spans="1:4">
      <c r="A42" s="127"/>
      <c r="B42" s="127"/>
      <c r="C42" s="271"/>
      <c r="D42" s="271"/>
    </row>
    <row r="43" spans="1:4">
      <c r="A43" s="127"/>
      <c r="B43" s="127"/>
      <c r="C43" s="271"/>
      <c r="D43" s="271"/>
    </row>
    <row r="44" spans="1:4">
      <c r="A44" s="127"/>
      <c r="B44" s="127"/>
      <c r="C44" s="271"/>
      <c r="D44" s="271"/>
    </row>
    <row r="45" spans="1:4">
      <c r="A45" s="127"/>
      <c r="B45" s="127"/>
      <c r="C45" s="271"/>
      <c r="D45" s="271"/>
    </row>
    <row r="46" spans="1:4">
      <c r="A46" s="127"/>
      <c r="B46" s="127"/>
      <c r="C46" s="271"/>
      <c r="D46" s="271"/>
    </row>
  </sheetData>
  <phoneticPr fontId="23" type="noConversion"/>
  <dataValidations count="4">
    <dataValidation allowBlank="1" showInputMessage="1" showErrorMessage="1" prompt="Características cualitativas significativas que les impacten financieramente." sqref="D21 D7"/>
    <dataValidation allowBlank="1" showInputMessage="1" showErrorMessage="1" prompt="Corresponde al nombre o descripción de la cuenta de acuerdo al Plan de Cuentas emitido por el CONAC." sqref="B21 B7"/>
    <dataValidation allowBlank="1" showInputMessage="1" showErrorMessage="1" prompt="Corresponde al número de la cuenta de acuerdo al Plan de Cuentas emitido por el CONAC (DOF 23/12/2015)." sqref="A21 A7"/>
    <dataValidation allowBlank="1" showInputMessage="1" showErrorMessage="1" prompt="Saldo final de la Información Financiera Trimestral que se presenta (trimestral: 1er, 2do, 3ro. o 4to.)." sqref="C21 C7"/>
  </dataValidations>
  <pageMargins left="0.70866141732283472" right="0.70866141732283472" top="0.98425196850393704" bottom="0.98425196850393704" header="0.31496062992125984" footer="0.31496062992125984"/>
  <pageSetup scale="78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4"/>
  <sheetViews>
    <sheetView showGridLines="0" zoomScale="90" zoomScaleNormal="100" zoomScaleSheetLayoutView="90" workbookViewId="0">
      <selection activeCell="C8" sqref="C8"/>
    </sheetView>
  </sheetViews>
  <sheetFormatPr baseColWidth="10" defaultRowHeight="11.25"/>
  <cols>
    <col min="1" max="1" width="20.7109375" style="93" customWidth="1"/>
    <col min="2" max="2" width="50.7109375" style="93" customWidth="1"/>
    <col min="3" max="3" width="17.7109375" style="94" customWidth="1"/>
    <col min="4" max="4" width="17.7109375" style="93" customWidth="1"/>
    <col min="5" max="5" width="19.140625" style="93" customWidth="1"/>
    <col min="6" max="16384" width="11.42578125" style="93"/>
  </cols>
  <sheetData>
    <row r="1" spans="1:5">
      <c r="A1" s="207" t="s">
        <v>43</v>
      </c>
      <c r="B1" s="207"/>
      <c r="C1" s="92"/>
      <c r="E1" s="3"/>
    </row>
    <row r="2" spans="1:5">
      <c r="A2" s="207" t="s">
        <v>0</v>
      </c>
      <c r="B2" s="207"/>
      <c r="C2" s="92"/>
    </row>
    <row r="3" spans="1:5">
      <c r="A3" s="162"/>
      <c r="B3" s="162"/>
      <c r="C3" s="208"/>
      <c r="D3" s="162"/>
      <c r="E3" s="162"/>
    </row>
    <row r="4" spans="1:5">
      <c r="A4" s="162"/>
      <c r="B4" s="162"/>
      <c r="C4" s="208"/>
      <c r="D4" s="162"/>
      <c r="E4" s="162"/>
    </row>
    <row r="5" spans="1:5" ht="11.25" customHeight="1">
      <c r="A5" s="195" t="s">
        <v>137</v>
      </c>
      <c r="B5" s="195"/>
      <c r="C5" s="208"/>
      <c r="E5" s="97" t="s">
        <v>282</v>
      </c>
    </row>
    <row r="6" spans="1:5">
      <c r="A6" s="212"/>
      <c r="B6" s="212"/>
      <c r="C6" s="213"/>
      <c r="D6" s="212"/>
      <c r="E6" s="269"/>
    </row>
    <row r="7" spans="1:5" ht="15" customHeight="1">
      <c r="A7" s="100" t="s">
        <v>46</v>
      </c>
      <c r="B7" s="101" t="s">
        <v>47</v>
      </c>
      <c r="C7" s="102" t="s">
        <v>48</v>
      </c>
      <c r="D7" s="272" t="s">
        <v>89</v>
      </c>
      <c r="E7" s="102" t="s">
        <v>59</v>
      </c>
    </row>
    <row r="8" spans="1:5" ht="12.75">
      <c r="A8" s="46" t="s">
        <v>604</v>
      </c>
      <c r="B8" s="50" t="s">
        <v>605</v>
      </c>
      <c r="C8" s="105">
        <v>25439.34</v>
      </c>
      <c r="D8" s="54" t="s">
        <v>605</v>
      </c>
      <c r="E8" s="273"/>
    </row>
    <row r="9" spans="1:5" ht="12.75">
      <c r="A9" s="46" t="s">
        <v>606</v>
      </c>
      <c r="B9" s="50" t="s">
        <v>607</v>
      </c>
      <c r="C9" s="105">
        <v>8581.0399999999736</v>
      </c>
      <c r="D9" s="54" t="s">
        <v>605</v>
      </c>
      <c r="E9" s="273"/>
    </row>
    <row r="10" spans="1:5">
      <c r="A10" s="63"/>
      <c r="B10" s="63"/>
      <c r="C10" s="274"/>
      <c r="D10" s="61"/>
      <c r="E10" s="273"/>
    </row>
    <row r="11" spans="1:5">
      <c r="A11" s="275"/>
      <c r="B11" s="275"/>
      <c r="C11" s="276"/>
      <c r="D11" s="273"/>
      <c r="E11" s="273"/>
    </row>
    <row r="12" spans="1:5">
      <c r="A12" s="275"/>
      <c r="B12" s="275"/>
      <c r="C12" s="276"/>
      <c r="D12" s="273"/>
      <c r="E12" s="273"/>
    </row>
    <row r="13" spans="1:5">
      <c r="A13" s="275"/>
      <c r="B13" s="275"/>
      <c r="C13" s="276"/>
      <c r="D13" s="273"/>
      <c r="E13" s="273"/>
    </row>
    <row r="14" spans="1:5">
      <c r="A14" s="277"/>
      <c r="B14" s="147" t="s">
        <v>276</v>
      </c>
      <c r="C14" s="132">
        <v>34020.379999999997</v>
      </c>
      <c r="D14" s="278"/>
      <c r="E14" s="278"/>
    </row>
  </sheetData>
  <phoneticPr fontId="23" type="noConversion"/>
  <dataValidations count="5">
    <dataValidation allowBlank="1" showInputMessage="1" showErrorMessage="1" prompt="Características cualitativas significativas que les impacten financieramente." sqref="E7"/>
    <dataValidation allowBlank="1" showInputMessage="1" showErrorMessage="1" prompt="Procedencia de los otros ingresos: Productos financieros, bonificaciones y descuentos obtenidas, diferencias por tipo de cambio a favor, utilidades por participacion patrimonial, etc." sqref="D7"/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Corresponde al número de la cuenta de acuerdo al Plan de Cuentas emitido por el CONAC (DOF 23/12/2015)." sqref="A7"/>
    <dataValidation allowBlank="1" showInputMessage="1" showErrorMessage="1" prompt="Saldo final de la Información Financiera Trimestral que se presenta (trimestral: 1er, 2do, 3ro. o 4to.)." sqref="C7"/>
  </dataValidations>
  <pageMargins left="0.70866141732283472" right="0.70866141732283472" top="0.74803149606299213" bottom="0.74803149606299213" header="0.31496062992125984" footer="0.31496062992125984"/>
  <pageSetup scale="96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CC6600"/>
    <pageSetUpPr fitToPage="1"/>
  </sheetPr>
  <dimension ref="A1:C38"/>
  <sheetViews>
    <sheetView zoomScaleNormal="100" zoomScaleSheetLayoutView="100" workbookViewId="0">
      <pane ySplit="2" topLeftCell="A3" activePane="bottomLeft" state="frozen"/>
      <selection pane="bottomLeft" activeCell="B42" sqref="B42"/>
    </sheetView>
  </sheetViews>
  <sheetFormatPr baseColWidth="10" defaultColWidth="12.85546875" defaultRowHeight="11.25"/>
  <cols>
    <col min="1" max="1" width="14.7109375" style="2" customWidth="1"/>
    <col min="2" max="2" width="63.7109375" style="2" bestFit="1" customWidth="1"/>
    <col min="3" max="16384" width="12.85546875" style="2"/>
  </cols>
  <sheetData>
    <row r="1" spans="1:3" ht="35.1" customHeight="1">
      <c r="A1" s="394" t="s">
        <v>156</v>
      </c>
      <c r="B1" s="395"/>
      <c r="C1" s="1"/>
    </row>
    <row r="2" spans="1:3" ht="15" customHeight="1">
      <c r="A2" s="25" t="s">
        <v>154</v>
      </c>
      <c r="B2" s="26" t="s">
        <v>155</v>
      </c>
    </row>
    <row r="3" spans="1:3">
      <c r="A3" s="15"/>
      <c r="B3" s="19"/>
    </row>
    <row r="4" spans="1:3">
      <c r="A4" s="16"/>
      <c r="B4" s="20" t="s">
        <v>196</v>
      </c>
    </row>
    <row r="5" spans="1:3">
      <c r="A5" s="16"/>
      <c r="B5" s="20"/>
    </row>
    <row r="6" spans="1:3">
      <c r="A6" s="16"/>
      <c r="B6" s="22" t="s">
        <v>0</v>
      </c>
    </row>
    <row r="7" spans="1:3">
      <c r="A7" s="16" t="s">
        <v>1</v>
      </c>
      <c r="B7" s="21" t="s">
        <v>2</v>
      </c>
    </row>
    <row r="8" spans="1:3">
      <c r="A8" s="16" t="s">
        <v>3</v>
      </c>
      <c r="B8" s="21" t="s">
        <v>4</v>
      </c>
    </row>
    <row r="9" spans="1:3">
      <c r="A9" s="16" t="s">
        <v>5</v>
      </c>
      <c r="B9" s="21" t="s">
        <v>6</v>
      </c>
    </row>
    <row r="10" spans="1:3">
      <c r="A10" s="16" t="s">
        <v>318</v>
      </c>
      <c r="B10" s="21" t="s">
        <v>319</v>
      </c>
    </row>
    <row r="11" spans="1:3">
      <c r="A11" s="16" t="s">
        <v>7</v>
      </c>
      <c r="B11" s="21" t="s">
        <v>8</v>
      </c>
    </row>
    <row r="12" spans="1:3">
      <c r="A12" s="16" t="s">
        <v>9</v>
      </c>
      <c r="B12" s="21" t="s">
        <v>10</v>
      </c>
    </row>
    <row r="13" spans="1:3">
      <c r="A13" s="16" t="s">
        <v>11</v>
      </c>
      <c r="B13" s="21" t="s">
        <v>12</v>
      </c>
    </row>
    <row r="14" spans="1:3">
      <c r="A14" s="16" t="s">
        <v>13</v>
      </c>
      <c r="B14" s="21" t="s">
        <v>14</v>
      </c>
    </row>
    <row r="15" spans="1:3">
      <c r="A15" s="16" t="s">
        <v>15</v>
      </c>
      <c r="B15" s="21" t="s">
        <v>16</v>
      </c>
    </row>
    <row r="16" spans="1:3">
      <c r="A16" s="16" t="s">
        <v>17</v>
      </c>
      <c r="B16" s="21" t="s">
        <v>18</v>
      </c>
    </row>
    <row r="17" spans="1:2">
      <c r="A17" s="16" t="s">
        <v>19</v>
      </c>
      <c r="B17" s="21" t="s">
        <v>20</v>
      </c>
    </row>
    <row r="18" spans="1:2">
      <c r="A18" s="16" t="s">
        <v>21</v>
      </c>
      <c r="B18" s="21" t="s">
        <v>22</v>
      </c>
    </row>
    <row r="19" spans="1:2">
      <c r="A19" s="16" t="s">
        <v>23</v>
      </c>
      <c r="B19" s="21" t="s">
        <v>24</v>
      </c>
    </row>
    <row r="20" spans="1:2">
      <c r="A20" s="16" t="s">
        <v>25</v>
      </c>
      <c r="B20" s="21" t="s">
        <v>26</v>
      </c>
    </row>
    <row r="21" spans="1:2">
      <c r="A21" s="16" t="s">
        <v>27</v>
      </c>
      <c r="B21" s="21" t="s">
        <v>28</v>
      </c>
    </row>
    <row r="22" spans="1:2">
      <c r="A22" s="16" t="s">
        <v>284</v>
      </c>
      <c r="B22" s="21" t="s">
        <v>29</v>
      </c>
    </row>
    <row r="23" spans="1:2">
      <c r="A23" s="16" t="s">
        <v>285</v>
      </c>
      <c r="B23" s="21" t="s">
        <v>30</v>
      </c>
    </row>
    <row r="24" spans="1:2">
      <c r="A24" s="16" t="s">
        <v>286</v>
      </c>
      <c r="B24" s="21" t="s">
        <v>31</v>
      </c>
    </row>
    <row r="25" spans="1:2">
      <c r="A25" s="16" t="s">
        <v>32</v>
      </c>
      <c r="B25" s="21" t="s">
        <v>33</v>
      </c>
    </row>
    <row r="26" spans="1:2">
      <c r="A26" s="16" t="s">
        <v>34</v>
      </c>
      <c r="B26" s="21" t="s">
        <v>35</v>
      </c>
    </row>
    <row r="27" spans="1:2">
      <c r="A27" s="16" t="s">
        <v>36</v>
      </c>
      <c r="B27" s="21" t="s">
        <v>37</v>
      </c>
    </row>
    <row r="28" spans="1:2">
      <c r="A28" s="16" t="s">
        <v>38</v>
      </c>
      <c r="B28" s="21" t="s">
        <v>39</v>
      </c>
    </row>
    <row r="29" spans="1:2">
      <c r="A29" s="16" t="s">
        <v>260</v>
      </c>
      <c r="B29" s="21" t="s">
        <v>261</v>
      </c>
    </row>
    <row r="30" spans="1:2">
      <c r="A30" s="16"/>
      <c r="B30" s="21"/>
    </row>
    <row r="31" spans="1:2">
      <c r="A31" s="16"/>
      <c r="B31" s="22"/>
    </row>
    <row r="32" spans="1:2">
      <c r="A32" s="16" t="s">
        <v>212</v>
      </c>
      <c r="B32" s="21" t="s">
        <v>194</v>
      </c>
    </row>
    <row r="33" spans="1:2">
      <c r="A33" s="16" t="s">
        <v>213</v>
      </c>
      <c r="B33" s="21" t="s">
        <v>195</v>
      </c>
    </row>
    <row r="34" spans="1:2">
      <c r="A34" s="16"/>
      <c r="B34" s="21"/>
    </row>
    <row r="35" spans="1:2">
      <c r="A35" s="16"/>
      <c r="B35" s="20" t="s">
        <v>197</v>
      </c>
    </row>
    <row r="36" spans="1:2">
      <c r="A36" s="16" t="s">
        <v>209</v>
      </c>
      <c r="B36" s="21" t="s">
        <v>41</v>
      </c>
    </row>
    <row r="37" spans="1:2">
      <c r="A37" s="16"/>
      <c r="B37" s="21" t="s">
        <v>42</v>
      </c>
    </row>
    <row r="38" spans="1:2" ht="12" thickBot="1">
      <c r="A38" s="17"/>
      <c r="B38" s="18"/>
    </row>
  </sheetData>
  <sheetProtection sheet="1" objects="1" scenarios="1" autoFilter="0"/>
  <mergeCells count="1">
    <mergeCell ref="A1:B1"/>
  </mergeCells>
  <phoneticPr fontId="23" type="noConversion"/>
  <printOptions horizontalCentered="1"/>
  <pageMargins left="0.11811023622047245" right="0.11811023622047245" top="0.55118110236220474" bottom="0.35433070866141736" header="0.31496062992125984" footer="0.31496062992125984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>
  <sheetPr enableFormatConditionsCalculation="0">
    <tabColor indexed="13"/>
    <pageSetUpPr fitToPage="1"/>
  </sheetPr>
  <dimension ref="A1:H88"/>
  <sheetViews>
    <sheetView showGridLines="0" topLeftCell="A64" zoomScaleNormal="100" zoomScaleSheetLayoutView="90" workbookViewId="0">
      <selection activeCell="C8" sqref="C8"/>
    </sheetView>
  </sheetViews>
  <sheetFormatPr baseColWidth="10" defaultRowHeight="11.25"/>
  <cols>
    <col min="1" max="1" width="20.7109375" style="127" customWidth="1"/>
    <col min="2" max="2" width="50.7109375" style="127" customWidth="1"/>
    <col min="3" max="3" width="17.7109375" style="271" customWidth="1"/>
    <col min="4" max="4" width="17.7109375" style="293" customWidth="1"/>
    <col min="5" max="5" width="17.7109375" style="294" customWidth="1"/>
    <col min="6" max="8" width="11.42578125" style="127"/>
    <col min="9" max="16384" width="11.42578125" style="93"/>
  </cols>
  <sheetData>
    <row r="1" spans="1:8" s="162" customFormat="1" ht="11.25" customHeight="1">
      <c r="A1" s="207" t="s">
        <v>43</v>
      </c>
      <c r="B1" s="207"/>
      <c r="C1" s="208"/>
      <c r="D1" s="279"/>
      <c r="E1" s="3"/>
    </row>
    <row r="2" spans="1:8" s="162" customFormat="1" ht="11.25" customHeight="1">
      <c r="A2" s="207" t="s">
        <v>0</v>
      </c>
      <c r="B2" s="207"/>
      <c r="C2" s="208"/>
      <c r="D2" s="279"/>
      <c r="E2" s="280"/>
    </row>
    <row r="3" spans="1:8" s="162" customFormat="1" ht="10.5" customHeight="1">
      <c r="C3" s="208"/>
      <c r="D3" s="279"/>
      <c r="E3" s="280"/>
    </row>
    <row r="4" spans="1:8" s="162" customFormat="1" ht="10.5" customHeight="1">
      <c r="C4" s="208"/>
      <c r="D4" s="279"/>
      <c r="E4" s="280"/>
    </row>
    <row r="5" spans="1:8" s="162" customFormat="1" ht="11.25" customHeight="1">
      <c r="A5" s="95" t="s">
        <v>207</v>
      </c>
      <c r="B5" s="95"/>
      <c r="C5" s="208"/>
      <c r="D5" s="281"/>
      <c r="E5" s="282" t="s">
        <v>281</v>
      </c>
    </row>
    <row r="6" spans="1:8" ht="11.25" customHeight="1">
      <c r="A6" s="98"/>
      <c r="B6" s="98"/>
      <c r="C6" s="90"/>
      <c r="D6" s="283"/>
      <c r="E6" s="89"/>
      <c r="F6" s="93"/>
      <c r="G6" s="93"/>
      <c r="H6" s="93"/>
    </row>
    <row r="7" spans="1:8" ht="15" customHeight="1">
      <c r="A7" s="100" t="s">
        <v>46</v>
      </c>
      <c r="B7" s="101" t="s">
        <v>47</v>
      </c>
      <c r="C7" s="102" t="s">
        <v>48</v>
      </c>
      <c r="D7" s="284" t="s">
        <v>114</v>
      </c>
      <c r="E7" s="285" t="s">
        <v>115</v>
      </c>
      <c r="F7" s="93"/>
      <c r="G7" s="93"/>
      <c r="H7" s="93"/>
    </row>
    <row r="8" spans="1:8">
      <c r="A8" s="119" t="s">
        <v>608</v>
      </c>
      <c r="B8" s="119" t="s">
        <v>609</v>
      </c>
      <c r="C8" s="145">
        <v>4489245.7300000004</v>
      </c>
      <c r="D8" s="286">
        <f t="shared" ref="D8:D39" si="0">C8/$C$87</f>
        <v>0.24854996790772144</v>
      </c>
      <c r="E8" s="287" t="s">
        <v>610</v>
      </c>
    </row>
    <row r="9" spans="1:8">
      <c r="A9" s="119" t="s">
        <v>611</v>
      </c>
      <c r="B9" s="119" t="s">
        <v>612</v>
      </c>
      <c r="C9" s="145">
        <v>264901.58</v>
      </c>
      <c r="D9" s="286">
        <f t="shared" si="0"/>
        <v>1.4666445805742227E-2</v>
      </c>
      <c r="E9" s="287"/>
    </row>
    <row r="10" spans="1:8">
      <c r="A10" s="119" t="s">
        <v>613</v>
      </c>
      <c r="B10" s="119" t="s">
        <v>614</v>
      </c>
      <c r="C10" s="145">
        <v>265519.21999999997</v>
      </c>
      <c r="D10" s="286">
        <f t="shared" si="0"/>
        <v>1.4700641840312719E-2</v>
      </c>
      <c r="E10" s="287"/>
    </row>
    <row r="11" spans="1:8">
      <c r="A11" s="119" t="s">
        <v>615</v>
      </c>
      <c r="B11" s="119" t="s">
        <v>616</v>
      </c>
      <c r="C11" s="145">
        <v>60701.23</v>
      </c>
      <c r="D11" s="286">
        <f t="shared" si="0"/>
        <v>3.3607625146550436E-3</v>
      </c>
      <c r="E11" s="287"/>
    </row>
    <row r="12" spans="1:8">
      <c r="A12" s="119" t="s">
        <v>617</v>
      </c>
      <c r="B12" s="119" t="s">
        <v>618</v>
      </c>
      <c r="C12" s="145">
        <v>103105.25</v>
      </c>
      <c r="D12" s="286">
        <f t="shared" si="0"/>
        <v>5.7084882672745994E-3</v>
      </c>
      <c r="E12" s="287"/>
    </row>
    <row r="13" spans="1:8">
      <c r="A13" s="119" t="s">
        <v>619</v>
      </c>
      <c r="B13" s="119" t="s">
        <v>620</v>
      </c>
      <c r="C13" s="145">
        <v>23092.15</v>
      </c>
      <c r="D13" s="286">
        <f t="shared" si="0"/>
        <v>1.2785116891830934E-3</v>
      </c>
      <c r="E13" s="287"/>
    </row>
    <row r="14" spans="1:8">
      <c r="A14" s="119" t="s">
        <v>621</v>
      </c>
      <c r="B14" s="119" t="s">
        <v>622</v>
      </c>
      <c r="C14" s="145">
        <v>52903.17</v>
      </c>
      <c r="D14" s="286">
        <f t="shared" si="0"/>
        <v>2.9290179233999584E-3</v>
      </c>
      <c r="E14" s="287"/>
    </row>
    <row r="15" spans="1:8">
      <c r="A15" s="119" t="s">
        <v>623</v>
      </c>
      <c r="B15" s="119" t="s">
        <v>624</v>
      </c>
      <c r="C15" s="145">
        <v>35289.760000000002</v>
      </c>
      <c r="D15" s="286">
        <f t="shared" si="0"/>
        <v>1.9538401867503011E-3</v>
      </c>
      <c r="E15" s="287"/>
    </row>
    <row r="16" spans="1:8">
      <c r="A16" s="119" t="s">
        <v>625</v>
      </c>
      <c r="B16" s="119" t="s">
        <v>626</v>
      </c>
      <c r="C16" s="145">
        <v>578854.09</v>
      </c>
      <c r="D16" s="286">
        <f t="shared" si="0"/>
        <v>3.2048627797604048E-2</v>
      </c>
      <c r="E16" s="287"/>
    </row>
    <row r="17" spans="1:5">
      <c r="A17" s="119" t="s">
        <v>627</v>
      </c>
      <c r="B17" s="119" t="s">
        <v>628</v>
      </c>
      <c r="C17" s="145">
        <v>275203.53999999998</v>
      </c>
      <c r="D17" s="286">
        <f t="shared" si="0"/>
        <v>1.5236820425753642E-2</v>
      </c>
      <c r="E17" s="287"/>
    </row>
    <row r="18" spans="1:5">
      <c r="A18" s="119" t="s">
        <v>629</v>
      </c>
      <c r="B18" s="119" t="s">
        <v>630</v>
      </c>
      <c r="C18" s="145">
        <v>283159.08</v>
      </c>
      <c r="D18" s="286">
        <f t="shared" si="0"/>
        <v>1.5677283998169537E-2</v>
      </c>
      <c r="E18" s="287"/>
    </row>
    <row r="19" spans="1:5">
      <c r="A19" s="119" t="s">
        <v>631</v>
      </c>
      <c r="B19" s="119" t="s">
        <v>632</v>
      </c>
      <c r="C19" s="145">
        <v>23131.7</v>
      </c>
      <c r="D19" s="286">
        <f t="shared" si="0"/>
        <v>1.2807014002886939E-3</v>
      </c>
      <c r="E19" s="287"/>
    </row>
    <row r="20" spans="1:5">
      <c r="A20" s="119" t="s">
        <v>633</v>
      </c>
      <c r="B20" s="119" t="s">
        <v>634</v>
      </c>
      <c r="C20" s="145">
        <v>54101.21</v>
      </c>
      <c r="D20" s="286">
        <f t="shared" si="0"/>
        <v>2.9953481760662936E-3</v>
      </c>
      <c r="E20" s="287"/>
    </row>
    <row r="21" spans="1:5">
      <c r="A21" s="119" t="s">
        <v>635</v>
      </c>
      <c r="B21" s="119" t="s">
        <v>636</v>
      </c>
      <c r="C21" s="145">
        <v>833267.22</v>
      </c>
      <c r="D21" s="286">
        <f t="shared" si="0"/>
        <v>4.6134373844925664E-2</v>
      </c>
      <c r="E21" s="287"/>
    </row>
    <row r="22" spans="1:5">
      <c r="A22" s="119" t="s">
        <v>637</v>
      </c>
      <c r="B22" s="119" t="s">
        <v>638</v>
      </c>
      <c r="C22" s="145">
        <v>282415.44</v>
      </c>
      <c r="D22" s="286">
        <f t="shared" si="0"/>
        <v>1.5636111892820138E-2</v>
      </c>
      <c r="E22" s="287"/>
    </row>
    <row r="23" spans="1:5">
      <c r="A23" s="119" t="s">
        <v>876</v>
      </c>
      <c r="B23" s="119" t="s">
        <v>877</v>
      </c>
      <c r="C23" s="145">
        <v>6510.96</v>
      </c>
      <c r="D23" s="286">
        <f t="shared" si="0"/>
        <v>3.6048347459216893E-4</v>
      </c>
      <c r="E23" s="287"/>
    </row>
    <row r="24" spans="1:5">
      <c r="A24" s="119" t="s">
        <v>639</v>
      </c>
      <c r="B24" s="119" t="s">
        <v>640</v>
      </c>
      <c r="C24" s="145">
        <v>25700</v>
      </c>
      <c r="D24" s="286">
        <f t="shared" si="0"/>
        <v>1.4228969763320218E-3</v>
      </c>
      <c r="E24" s="287"/>
    </row>
    <row r="25" spans="1:5">
      <c r="A25" s="119" t="s">
        <v>641</v>
      </c>
      <c r="B25" s="119" t="s">
        <v>642</v>
      </c>
      <c r="C25" s="145">
        <v>19017.099999999999</v>
      </c>
      <c r="D25" s="286">
        <f t="shared" si="0"/>
        <v>1.0528939334087039E-3</v>
      </c>
      <c r="E25" s="287"/>
    </row>
    <row r="26" spans="1:5">
      <c r="A26" s="119" t="s">
        <v>643</v>
      </c>
      <c r="B26" s="119" t="s">
        <v>644</v>
      </c>
      <c r="C26" s="145">
        <v>7998.31</v>
      </c>
      <c r="D26" s="286">
        <f t="shared" si="0"/>
        <v>4.4283156088584333E-4</v>
      </c>
      <c r="E26" s="287"/>
    </row>
    <row r="27" spans="1:5">
      <c r="A27" s="119" t="s">
        <v>645</v>
      </c>
      <c r="B27" s="119" t="s">
        <v>646</v>
      </c>
      <c r="C27" s="145">
        <v>30781.64</v>
      </c>
      <c r="D27" s="286">
        <f t="shared" si="0"/>
        <v>1.7042452327836893E-3</v>
      </c>
      <c r="E27" s="287"/>
    </row>
    <row r="28" spans="1:5">
      <c r="A28" s="119" t="s">
        <v>878</v>
      </c>
      <c r="B28" s="119" t="s">
        <v>879</v>
      </c>
      <c r="C28" s="145">
        <v>5200</v>
      </c>
      <c r="D28" s="286">
        <f t="shared" si="0"/>
        <v>2.8790133373254916E-4</v>
      </c>
      <c r="E28" s="287"/>
    </row>
    <row r="29" spans="1:5">
      <c r="A29" s="119" t="s">
        <v>647</v>
      </c>
      <c r="B29" s="119" t="s">
        <v>648</v>
      </c>
      <c r="C29" s="145">
        <v>9972.65</v>
      </c>
      <c r="D29" s="286">
        <f t="shared" si="0"/>
        <v>5.5214216073998202E-4</v>
      </c>
      <c r="E29" s="287"/>
    </row>
    <row r="30" spans="1:5">
      <c r="A30" s="119" t="s">
        <v>649</v>
      </c>
      <c r="B30" s="119" t="s">
        <v>650</v>
      </c>
      <c r="C30" s="145">
        <v>4200</v>
      </c>
      <c r="D30" s="286">
        <f t="shared" si="0"/>
        <v>2.3253569263013586E-4</v>
      </c>
      <c r="E30" s="287"/>
    </row>
    <row r="31" spans="1:5">
      <c r="A31" s="119" t="s">
        <v>651</v>
      </c>
      <c r="B31" s="119" t="s">
        <v>652</v>
      </c>
      <c r="C31" s="145">
        <v>12798.34</v>
      </c>
      <c r="D31" s="286">
        <f t="shared" si="0"/>
        <v>7.0858829914666026E-4</v>
      </c>
      <c r="E31" s="287"/>
    </row>
    <row r="32" spans="1:5">
      <c r="A32" s="119" t="s">
        <v>880</v>
      </c>
      <c r="B32" s="119" t="s">
        <v>881</v>
      </c>
      <c r="C32" s="145">
        <v>1085.32</v>
      </c>
      <c r="D32" s="286">
        <f t="shared" si="0"/>
        <v>6.0089437601271198E-5</v>
      </c>
      <c r="E32" s="287"/>
    </row>
    <row r="33" spans="1:5">
      <c r="A33" s="119" t="s">
        <v>653</v>
      </c>
      <c r="B33" s="119" t="s">
        <v>654</v>
      </c>
      <c r="C33" s="145">
        <v>10574.16</v>
      </c>
      <c r="D33" s="286">
        <f t="shared" si="0"/>
        <v>5.8544514751949464E-4</v>
      </c>
      <c r="E33" s="287"/>
    </row>
    <row r="34" spans="1:5">
      <c r="A34" s="119" t="s">
        <v>655</v>
      </c>
      <c r="B34" s="119" t="s">
        <v>656</v>
      </c>
      <c r="C34" s="145">
        <v>0</v>
      </c>
      <c r="D34" s="286">
        <f t="shared" si="0"/>
        <v>0</v>
      </c>
      <c r="E34" s="287"/>
    </row>
    <row r="35" spans="1:5">
      <c r="A35" s="119" t="s">
        <v>657</v>
      </c>
      <c r="B35" s="119" t="s">
        <v>658</v>
      </c>
      <c r="C35" s="145">
        <v>3418.88</v>
      </c>
      <c r="D35" s="286">
        <f t="shared" si="0"/>
        <v>1.892884830522188E-4</v>
      </c>
      <c r="E35" s="287"/>
    </row>
    <row r="36" spans="1:5">
      <c r="A36" s="119" t="s">
        <v>659</v>
      </c>
      <c r="B36" s="119" t="s">
        <v>660</v>
      </c>
      <c r="C36" s="145">
        <v>20290.52</v>
      </c>
      <c r="D36" s="286">
        <f t="shared" si="0"/>
        <v>1.1233976481013392E-3</v>
      </c>
      <c r="E36" s="287"/>
    </row>
    <row r="37" spans="1:5">
      <c r="A37" s="119" t="s">
        <v>661</v>
      </c>
      <c r="B37" s="119" t="s">
        <v>662</v>
      </c>
      <c r="C37" s="145">
        <v>504913.04</v>
      </c>
      <c r="D37" s="286">
        <f t="shared" si="0"/>
        <v>2.7954834160568449E-2</v>
      </c>
      <c r="E37" s="287"/>
    </row>
    <row r="38" spans="1:5">
      <c r="A38" s="119" t="s">
        <v>663</v>
      </c>
      <c r="B38" s="119" t="s">
        <v>664</v>
      </c>
      <c r="C38" s="145">
        <v>443198.68</v>
      </c>
      <c r="D38" s="286">
        <f t="shared" si="0"/>
        <v>2.453797905394332E-2</v>
      </c>
      <c r="E38" s="287"/>
    </row>
    <row r="39" spans="1:5">
      <c r="A39" s="119" t="s">
        <v>665</v>
      </c>
      <c r="B39" s="119" t="s">
        <v>666</v>
      </c>
      <c r="C39" s="145">
        <v>0</v>
      </c>
      <c r="D39" s="286">
        <f t="shared" si="0"/>
        <v>0</v>
      </c>
      <c r="E39" s="287"/>
    </row>
    <row r="40" spans="1:5">
      <c r="A40" s="119" t="s">
        <v>667</v>
      </c>
      <c r="B40" s="119" t="s">
        <v>668</v>
      </c>
      <c r="C40" s="145">
        <v>206617.12</v>
      </c>
      <c r="D40" s="286">
        <f t="shared" ref="D40:D71" si="1">C40/$C$87</f>
        <v>1.1439489311534261E-2</v>
      </c>
      <c r="E40" s="287"/>
    </row>
    <row r="41" spans="1:5">
      <c r="A41" s="119" t="s">
        <v>669</v>
      </c>
      <c r="B41" s="119" t="s">
        <v>670</v>
      </c>
      <c r="C41" s="145">
        <v>40118.85</v>
      </c>
      <c r="D41" s="286">
        <f t="shared" si="1"/>
        <v>2.2212058505415538E-3</v>
      </c>
      <c r="E41" s="287"/>
    </row>
    <row r="42" spans="1:5">
      <c r="A42" s="119" t="s">
        <v>671</v>
      </c>
      <c r="B42" s="119" t="s">
        <v>672</v>
      </c>
      <c r="C42" s="145">
        <v>240446.97</v>
      </c>
      <c r="D42" s="286">
        <f t="shared" si="1"/>
        <v>1.3312500645182739E-2</v>
      </c>
      <c r="E42" s="287"/>
    </row>
    <row r="43" spans="1:5">
      <c r="A43" s="119" t="s">
        <v>673</v>
      </c>
      <c r="B43" s="119" t="s">
        <v>674</v>
      </c>
      <c r="C43" s="145">
        <v>77940</v>
      </c>
      <c r="D43" s="286">
        <f t="shared" si="1"/>
        <v>4.3151980675220931E-3</v>
      </c>
      <c r="E43" s="287"/>
    </row>
    <row r="44" spans="1:5">
      <c r="A44" s="119" t="s">
        <v>675</v>
      </c>
      <c r="B44" s="119" t="s">
        <v>676</v>
      </c>
      <c r="C44" s="145">
        <v>101463.5</v>
      </c>
      <c r="D44" s="286">
        <f t="shared" si="1"/>
        <v>5.6175917259947122E-3</v>
      </c>
      <c r="E44" s="287"/>
    </row>
    <row r="45" spans="1:5">
      <c r="A45" s="119" t="s">
        <v>677</v>
      </c>
      <c r="B45" s="119" t="s">
        <v>678</v>
      </c>
      <c r="C45" s="145">
        <v>6851.69</v>
      </c>
      <c r="D45" s="286">
        <f t="shared" si="1"/>
        <v>3.7934820948499419E-4</v>
      </c>
      <c r="E45" s="287"/>
    </row>
    <row r="46" spans="1:5">
      <c r="A46" s="119" t="s">
        <v>882</v>
      </c>
      <c r="B46" s="119" t="s">
        <v>883</v>
      </c>
      <c r="C46" s="145">
        <v>2940</v>
      </c>
      <c r="D46" s="286">
        <f t="shared" si="1"/>
        <v>1.6277498484109512E-4</v>
      </c>
      <c r="E46" s="287"/>
    </row>
    <row r="47" spans="1:5">
      <c r="A47" s="119" t="s">
        <v>679</v>
      </c>
      <c r="B47" s="119" t="s">
        <v>680</v>
      </c>
      <c r="C47" s="145">
        <v>52442.080000000002</v>
      </c>
      <c r="D47" s="286">
        <f t="shared" si="1"/>
        <v>2.9034893799440467E-3</v>
      </c>
      <c r="E47" s="287"/>
    </row>
    <row r="48" spans="1:5" ht="22.5">
      <c r="A48" s="119" t="s">
        <v>681</v>
      </c>
      <c r="B48" s="119" t="s">
        <v>682</v>
      </c>
      <c r="C48" s="145">
        <v>2941733.85</v>
      </c>
      <c r="D48" s="286">
        <f t="shared" si="1"/>
        <v>0.16287098055792054</v>
      </c>
      <c r="E48" s="287" t="s">
        <v>682</v>
      </c>
    </row>
    <row r="49" spans="1:5">
      <c r="A49" s="119" t="s">
        <v>683</v>
      </c>
      <c r="B49" s="119" t="s">
        <v>684</v>
      </c>
      <c r="C49" s="145">
        <v>4816.57</v>
      </c>
      <c r="D49" s="286">
        <f t="shared" si="1"/>
        <v>2.6667248596465081E-4</v>
      </c>
      <c r="E49" s="287"/>
    </row>
    <row r="50" spans="1:5">
      <c r="A50" s="119" t="s">
        <v>685</v>
      </c>
      <c r="B50" s="119" t="s">
        <v>686</v>
      </c>
      <c r="C50" s="145">
        <v>9126.61</v>
      </c>
      <c r="D50" s="286">
        <f t="shared" si="1"/>
        <v>5.0530061374169633E-4</v>
      </c>
      <c r="E50" s="287"/>
    </row>
    <row r="51" spans="1:5">
      <c r="A51" s="119" t="s">
        <v>687</v>
      </c>
      <c r="B51" s="119" t="s">
        <v>688</v>
      </c>
      <c r="C51" s="145">
        <v>23896.15</v>
      </c>
      <c r="D51" s="286">
        <f t="shared" si="1"/>
        <v>1.3230256646294338E-3</v>
      </c>
      <c r="E51" s="287"/>
    </row>
    <row r="52" spans="1:5">
      <c r="A52" s="119" t="s">
        <v>689</v>
      </c>
      <c r="B52" s="119" t="s">
        <v>690</v>
      </c>
      <c r="C52" s="145">
        <v>8197.2000000000007</v>
      </c>
      <c r="D52" s="286">
        <f t="shared" si="1"/>
        <v>4.5384323324470236E-4</v>
      </c>
      <c r="E52" s="287"/>
    </row>
    <row r="53" spans="1:5">
      <c r="A53" s="119" t="s">
        <v>691</v>
      </c>
      <c r="B53" s="119" t="s">
        <v>692</v>
      </c>
      <c r="C53" s="145">
        <v>18.100000000000001</v>
      </c>
      <c r="D53" s="286">
        <f t="shared" si="1"/>
        <v>1.0021181039536808E-6</v>
      </c>
      <c r="E53" s="287"/>
    </row>
    <row r="54" spans="1:5">
      <c r="A54" s="119" t="s">
        <v>693</v>
      </c>
      <c r="B54" s="119" t="s">
        <v>694</v>
      </c>
      <c r="C54" s="145">
        <v>3681.52</v>
      </c>
      <c r="D54" s="286">
        <f t="shared" si="1"/>
        <v>2.0382971503135662E-4</v>
      </c>
      <c r="E54" s="287"/>
    </row>
    <row r="55" spans="1:5">
      <c r="A55" s="119" t="s">
        <v>884</v>
      </c>
      <c r="B55" s="119" t="s">
        <v>885</v>
      </c>
      <c r="C55" s="145">
        <v>10150.030000000001</v>
      </c>
      <c r="D55" s="286">
        <f t="shared" si="1"/>
        <v>5.6196291815872814E-4</v>
      </c>
      <c r="E55" s="287"/>
    </row>
    <row r="56" spans="1:5">
      <c r="A56" s="119" t="s">
        <v>695</v>
      </c>
      <c r="B56" s="119" t="s">
        <v>696</v>
      </c>
      <c r="C56" s="145">
        <v>614314.94999999995</v>
      </c>
      <c r="D56" s="286">
        <f t="shared" si="1"/>
        <v>3.4011941045546973E-2</v>
      </c>
      <c r="E56" s="287"/>
    </row>
    <row r="57" spans="1:5">
      <c r="A57" s="119" t="s">
        <v>697</v>
      </c>
      <c r="B57" s="119" t="s">
        <v>698</v>
      </c>
      <c r="C57" s="145">
        <v>103191.48</v>
      </c>
      <c r="D57" s="286">
        <f t="shared" si="1"/>
        <v>5.7132624465068603E-3</v>
      </c>
      <c r="E57" s="287"/>
    </row>
    <row r="58" spans="1:5">
      <c r="A58" s="119" t="s">
        <v>699</v>
      </c>
      <c r="B58" s="119" t="s">
        <v>700</v>
      </c>
      <c r="C58" s="145">
        <v>57395</v>
      </c>
      <c r="D58" s="286">
        <f t="shared" si="1"/>
        <v>3.1777109710730113E-3</v>
      </c>
      <c r="E58" s="287"/>
    </row>
    <row r="59" spans="1:5">
      <c r="A59" s="119" t="s">
        <v>701</v>
      </c>
      <c r="B59" s="119" t="s">
        <v>702</v>
      </c>
      <c r="C59" s="145">
        <v>261438.5</v>
      </c>
      <c r="D59" s="286">
        <f t="shared" si="1"/>
        <v>1.447471016135328E-2</v>
      </c>
      <c r="E59" s="287"/>
    </row>
    <row r="60" spans="1:5">
      <c r="A60" s="119" t="s">
        <v>703</v>
      </c>
      <c r="B60" s="119" t="s">
        <v>704</v>
      </c>
      <c r="C60" s="145">
        <v>31543.58</v>
      </c>
      <c r="D60" s="286">
        <f t="shared" si="1"/>
        <v>1.7464305293652623E-3</v>
      </c>
      <c r="E60" s="287"/>
    </row>
    <row r="61" spans="1:5">
      <c r="A61" s="119" t="s">
        <v>705</v>
      </c>
      <c r="B61" s="119" t="s">
        <v>706</v>
      </c>
      <c r="C61" s="145">
        <v>141049.59</v>
      </c>
      <c r="D61" s="286">
        <f t="shared" si="1"/>
        <v>7.8093009775825444E-3</v>
      </c>
      <c r="E61" s="287"/>
    </row>
    <row r="62" spans="1:5">
      <c r="A62" s="119" t="s">
        <v>707</v>
      </c>
      <c r="B62" s="119" t="s">
        <v>708</v>
      </c>
      <c r="C62" s="145">
        <v>76720.600000000006</v>
      </c>
      <c r="D62" s="286">
        <f t="shared" si="1"/>
        <v>4.2476852047618101E-3</v>
      </c>
      <c r="E62" s="287"/>
    </row>
    <row r="63" spans="1:5">
      <c r="A63" s="119" t="s">
        <v>709</v>
      </c>
      <c r="B63" s="119" t="s">
        <v>710</v>
      </c>
      <c r="C63" s="145">
        <v>1978.06</v>
      </c>
      <c r="D63" s="286">
        <f t="shared" si="1"/>
        <v>1.0951656003903965E-4</v>
      </c>
      <c r="E63" s="287"/>
    </row>
    <row r="64" spans="1:5">
      <c r="A64" s="119" t="s">
        <v>711</v>
      </c>
      <c r="B64" s="119" t="s">
        <v>712</v>
      </c>
      <c r="C64" s="145">
        <v>8332.67</v>
      </c>
      <c r="D64" s="286">
        <f t="shared" si="1"/>
        <v>4.6134361664484626E-4</v>
      </c>
      <c r="E64" s="287"/>
    </row>
    <row r="65" spans="1:5">
      <c r="A65" s="119" t="s">
        <v>713</v>
      </c>
      <c r="B65" s="119" t="s">
        <v>714</v>
      </c>
      <c r="C65" s="145">
        <v>112120.94</v>
      </c>
      <c r="D65" s="286">
        <f t="shared" si="1"/>
        <v>6.2076477241052161E-3</v>
      </c>
      <c r="E65" s="287"/>
    </row>
    <row r="66" spans="1:5">
      <c r="A66" s="119" t="s">
        <v>715</v>
      </c>
      <c r="B66" s="119" t="s">
        <v>716</v>
      </c>
      <c r="C66" s="145">
        <v>1424993.75</v>
      </c>
      <c r="D66" s="286">
        <f t="shared" si="1"/>
        <v>7.8895692535682072E-2</v>
      </c>
      <c r="E66" s="287"/>
    </row>
    <row r="67" spans="1:5">
      <c r="A67" s="119" t="s">
        <v>717</v>
      </c>
      <c r="B67" s="119" t="s">
        <v>718</v>
      </c>
      <c r="C67" s="145">
        <v>6610.73</v>
      </c>
      <c r="D67" s="286">
        <f t="shared" si="1"/>
        <v>3.6600730460495666E-4</v>
      </c>
      <c r="E67" s="287"/>
    </row>
    <row r="68" spans="1:5">
      <c r="A68" s="119" t="s">
        <v>719</v>
      </c>
      <c r="B68" s="119" t="s">
        <v>720</v>
      </c>
      <c r="C68" s="145">
        <v>23820</v>
      </c>
      <c r="D68" s="286">
        <f t="shared" si="1"/>
        <v>1.3188095710594849E-3</v>
      </c>
      <c r="E68" s="287"/>
    </row>
    <row r="69" spans="1:5">
      <c r="A69" s="119" t="s">
        <v>721</v>
      </c>
      <c r="B69" s="119" t="s">
        <v>722</v>
      </c>
      <c r="C69" s="145">
        <v>40000</v>
      </c>
      <c r="D69" s="286">
        <f t="shared" si="1"/>
        <v>2.2146256440965322E-3</v>
      </c>
      <c r="E69" s="287"/>
    </row>
    <row r="70" spans="1:5">
      <c r="A70" s="119" t="s">
        <v>723</v>
      </c>
      <c r="B70" s="119" t="s">
        <v>724</v>
      </c>
      <c r="C70" s="145">
        <v>4250</v>
      </c>
      <c r="D70" s="286">
        <f t="shared" si="1"/>
        <v>2.3530397468525654E-4</v>
      </c>
      <c r="E70" s="287"/>
    </row>
    <row r="71" spans="1:5">
      <c r="A71" s="119" t="s">
        <v>725</v>
      </c>
      <c r="B71" s="119" t="s">
        <v>726</v>
      </c>
      <c r="C71" s="145">
        <v>33164</v>
      </c>
      <c r="D71" s="286">
        <f t="shared" si="1"/>
        <v>1.8361461215204346E-3</v>
      </c>
      <c r="E71" s="287"/>
    </row>
    <row r="72" spans="1:5">
      <c r="A72" s="119" t="s">
        <v>727</v>
      </c>
      <c r="B72" s="119" t="s">
        <v>728</v>
      </c>
      <c r="C72" s="145">
        <v>1777.42</v>
      </c>
      <c r="D72" s="286">
        <f t="shared" ref="D72:D86" si="2">C72/$C$87</f>
        <v>9.8407997808251451E-5</v>
      </c>
      <c r="E72" s="287"/>
    </row>
    <row r="73" spans="1:5">
      <c r="A73" s="119" t="s">
        <v>729</v>
      </c>
      <c r="B73" s="119" t="s">
        <v>730</v>
      </c>
      <c r="C73" s="145">
        <v>1708.56</v>
      </c>
      <c r="D73" s="286">
        <f t="shared" si="2"/>
        <v>9.459551976193927E-5</v>
      </c>
      <c r="E73" s="287"/>
    </row>
    <row r="74" spans="1:5">
      <c r="A74" s="119" t="s">
        <v>731</v>
      </c>
      <c r="B74" s="119" t="s">
        <v>732</v>
      </c>
      <c r="C74" s="145">
        <v>36549.57</v>
      </c>
      <c r="D74" s="286">
        <f t="shared" si="2"/>
        <v>2.0235903750675322E-3</v>
      </c>
      <c r="E74" s="287"/>
    </row>
    <row r="75" spans="1:5">
      <c r="A75" s="119" t="s">
        <v>733</v>
      </c>
      <c r="B75" s="119" t="s">
        <v>734</v>
      </c>
      <c r="C75" s="145">
        <v>15070.15</v>
      </c>
      <c r="D75" s="286">
        <f t="shared" si="2"/>
        <v>8.3436851625953376E-4</v>
      </c>
      <c r="E75" s="287"/>
    </row>
    <row r="76" spans="1:5">
      <c r="A76" s="119" t="s">
        <v>735</v>
      </c>
      <c r="B76" s="119" t="s">
        <v>736</v>
      </c>
      <c r="C76" s="145">
        <v>600</v>
      </c>
      <c r="D76" s="286">
        <f t="shared" si="2"/>
        <v>3.321938466144798E-5</v>
      </c>
      <c r="E76" s="287"/>
    </row>
    <row r="77" spans="1:5">
      <c r="A77" s="119" t="s">
        <v>737</v>
      </c>
      <c r="B77" s="119" t="s">
        <v>738</v>
      </c>
      <c r="C77" s="145">
        <v>6416.53</v>
      </c>
      <c r="D77" s="286">
        <f t="shared" si="2"/>
        <v>3.5525529710286798E-4</v>
      </c>
      <c r="E77" s="287"/>
    </row>
    <row r="78" spans="1:5">
      <c r="A78" s="119" t="s">
        <v>739</v>
      </c>
      <c r="B78" s="119" t="s">
        <v>740</v>
      </c>
      <c r="C78" s="145">
        <v>780153</v>
      </c>
      <c r="D78" s="286">
        <f t="shared" si="2"/>
        <v>4.3193671002971043E-2</v>
      </c>
      <c r="E78" s="287"/>
    </row>
    <row r="79" spans="1:5">
      <c r="A79" s="119" t="s">
        <v>741</v>
      </c>
      <c r="B79" s="119" t="s">
        <v>742</v>
      </c>
      <c r="C79" s="145">
        <v>65703</v>
      </c>
      <c r="D79" s="286">
        <f t="shared" si="2"/>
        <v>3.6376887173518611E-3</v>
      </c>
      <c r="E79" s="287"/>
    </row>
    <row r="80" spans="1:5">
      <c r="A80" s="119" t="s">
        <v>743</v>
      </c>
      <c r="B80" s="119" t="s">
        <v>744</v>
      </c>
      <c r="C80" s="145">
        <v>5364</v>
      </c>
      <c r="D80" s="286">
        <f t="shared" si="2"/>
        <v>2.9698129887334494E-4</v>
      </c>
      <c r="E80" s="287"/>
    </row>
    <row r="81" spans="1:5">
      <c r="A81" s="119" t="s">
        <v>886</v>
      </c>
      <c r="B81" s="119" t="s">
        <v>887</v>
      </c>
      <c r="C81" s="145">
        <v>8839</v>
      </c>
      <c r="D81" s="286">
        <f t="shared" si="2"/>
        <v>4.8937690170423116E-4</v>
      </c>
      <c r="E81" s="287"/>
    </row>
    <row r="82" spans="1:5">
      <c r="A82" s="119" t="s">
        <v>745</v>
      </c>
      <c r="B82" s="119" t="s">
        <v>746</v>
      </c>
      <c r="C82" s="145">
        <v>6305.55</v>
      </c>
      <c r="D82" s="286">
        <f t="shared" si="2"/>
        <v>3.4911081825332222E-4</v>
      </c>
      <c r="E82" s="287"/>
    </row>
    <row r="83" spans="1:5">
      <c r="A83" s="119" t="s">
        <v>747</v>
      </c>
      <c r="B83" s="119" t="s">
        <v>748</v>
      </c>
      <c r="C83" s="145">
        <v>300</v>
      </c>
      <c r="D83" s="286">
        <f t="shared" si="2"/>
        <v>1.660969233072399E-5</v>
      </c>
      <c r="E83" s="287"/>
    </row>
    <row r="84" spans="1:5">
      <c r="A84" s="119" t="s">
        <v>749</v>
      </c>
      <c r="B84" s="119" t="s">
        <v>750</v>
      </c>
      <c r="C84" s="145">
        <v>105175.31</v>
      </c>
      <c r="D84" s="286">
        <f t="shared" si="2"/>
        <v>5.8230984662950604E-3</v>
      </c>
      <c r="E84" s="287"/>
    </row>
    <row r="85" spans="1:5">
      <c r="A85" s="119" t="s">
        <v>751</v>
      </c>
      <c r="B85" s="119" t="s">
        <v>752</v>
      </c>
      <c r="C85" s="145">
        <v>1207853.74</v>
      </c>
      <c r="D85" s="286">
        <f t="shared" si="2"/>
        <v>6.6873596673047625E-2</v>
      </c>
      <c r="E85" s="287"/>
    </row>
    <row r="86" spans="1:5">
      <c r="A86" s="119" t="s">
        <v>753</v>
      </c>
      <c r="B86" s="119" t="s">
        <v>754</v>
      </c>
      <c r="C86" s="145">
        <v>418013.46</v>
      </c>
      <c r="D86" s="286">
        <f t="shared" si="2"/>
        <v>2.3143583202337999E-2</v>
      </c>
      <c r="E86" s="287"/>
    </row>
    <row r="87" spans="1:5">
      <c r="A87" s="147"/>
      <c r="B87" s="147" t="s">
        <v>388</v>
      </c>
      <c r="C87" s="148">
        <f>SUM(C8:C86)</f>
        <v>18061743.349999998</v>
      </c>
      <c r="D87" s="288">
        <f>SUM(D8:D86)</f>
        <v>1</v>
      </c>
      <c r="E87" s="218"/>
    </row>
    <row r="88" spans="1:5">
      <c r="A88" s="289"/>
      <c r="B88" s="289"/>
      <c r="C88" s="290"/>
      <c r="D88" s="291"/>
      <c r="E88" s="292"/>
    </row>
  </sheetData>
  <phoneticPr fontId="23" type="noConversion"/>
  <dataValidations count="5">
    <dataValidation allowBlank="1" showInputMessage="1" showErrorMessage="1" prompt="Porcentaje que representa el gasto con respecto del total ejercido." sqref="D7"/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Justificar aquellas cuentas de gastos que en lo individual representen el 10% o más del total de los gastos." sqref="E7"/>
    <dataValidation allowBlank="1" showInputMessage="1" showErrorMessage="1" prompt="Corresponde al número de la cuenta de acuerdo al Plan de Cuentas emitido por el CONAC (DOF 23/12/2015)." sqref="A7"/>
    <dataValidation allowBlank="1" showInputMessage="1" showErrorMessage="1" prompt="Saldo final de la Información Financiera Trimestral que se presenta (trimestral: 1er, 2do, 3ro. o 4to.)." sqref="C7"/>
  </dataValidations>
  <pageMargins left="0.70866141732283472" right="0.70866141732283472" top="0.74803149606299213" bottom="0.74803149606299213" header="0.31496062992125984" footer="0.31496062992125984"/>
  <pageSetup scale="89" fitToHeight="2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>
  <dimension ref="A1:G14"/>
  <sheetViews>
    <sheetView showGridLines="0" zoomScale="90" zoomScaleNormal="100" zoomScaleSheetLayoutView="90" workbookViewId="0">
      <selection activeCell="C8" sqref="C8"/>
    </sheetView>
  </sheetViews>
  <sheetFormatPr baseColWidth="10" defaultRowHeight="11.25"/>
  <cols>
    <col min="1" max="1" width="20.7109375" style="93" customWidth="1"/>
    <col min="2" max="2" width="50.7109375" style="93" customWidth="1"/>
    <col min="3" max="5" width="17.7109375" style="94" customWidth="1"/>
    <col min="6" max="7" width="17.7109375" style="93" customWidth="1"/>
    <col min="8" max="16384" width="11.42578125" style="93"/>
  </cols>
  <sheetData>
    <row r="1" spans="1:7" s="162" customFormat="1" ht="11.25" customHeight="1">
      <c r="A1" s="207" t="s">
        <v>43</v>
      </c>
      <c r="B1" s="207"/>
      <c r="C1" s="163"/>
      <c r="D1" s="163"/>
      <c r="E1" s="163"/>
      <c r="F1" s="295"/>
      <c r="G1" s="3"/>
    </row>
    <row r="2" spans="1:7" s="162" customFormat="1" ht="11.25" customHeight="1">
      <c r="A2" s="207" t="s">
        <v>0</v>
      </c>
      <c r="B2" s="207"/>
      <c r="C2" s="163"/>
      <c r="D2" s="163"/>
      <c r="E2" s="163"/>
    </row>
    <row r="3" spans="1:7" s="162" customFormat="1">
      <c r="C3" s="163"/>
      <c r="D3" s="163"/>
      <c r="E3" s="163"/>
    </row>
    <row r="4" spans="1:7" s="162" customFormat="1">
      <c r="C4" s="163"/>
      <c r="D4" s="163"/>
      <c r="E4" s="163"/>
    </row>
    <row r="5" spans="1:7" s="162" customFormat="1" ht="11.25" customHeight="1">
      <c r="A5" s="95" t="s">
        <v>138</v>
      </c>
      <c r="B5" s="95"/>
      <c r="C5" s="163"/>
      <c r="D5" s="163"/>
      <c r="E5" s="163"/>
      <c r="G5" s="97" t="s">
        <v>116</v>
      </c>
    </row>
    <row r="6" spans="1:7" s="234" customFormat="1">
      <c r="A6" s="171"/>
      <c r="B6" s="171"/>
      <c r="C6" s="219"/>
      <c r="D6" s="233"/>
      <c r="E6" s="233"/>
    </row>
    <row r="7" spans="1:7" ht="15" customHeight="1">
      <c r="A7" s="100" t="s">
        <v>46</v>
      </c>
      <c r="B7" s="101" t="s">
        <v>47</v>
      </c>
      <c r="C7" s="190" t="s">
        <v>75</v>
      </c>
      <c r="D7" s="190" t="s">
        <v>76</v>
      </c>
      <c r="E7" s="296" t="s">
        <v>117</v>
      </c>
      <c r="F7" s="214" t="s">
        <v>49</v>
      </c>
      <c r="G7" s="214" t="s">
        <v>89</v>
      </c>
    </row>
    <row r="8" spans="1:7" ht="12.75">
      <c r="A8" s="50" t="s">
        <v>755</v>
      </c>
      <c r="B8" s="50" t="s">
        <v>756</v>
      </c>
      <c r="C8" s="297">
        <v>25585010.699999999</v>
      </c>
      <c r="D8" s="297">
        <v>27828658.93</v>
      </c>
      <c r="E8" s="64">
        <v>2243648.23</v>
      </c>
      <c r="F8" s="65" t="s">
        <v>757</v>
      </c>
      <c r="G8" s="66" t="s">
        <v>758</v>
      </c>
    </row>
    <row r="9" spans="1:7" ht="12.75">
      <c r="A9" s="50" t="s">
        <v>759</v>
      </c>
      <c r="B9" s="50" t="s">
        <v>760</v>
      </c>
      <c r="C9" s="297">
        <v>5389584.1899999995</v>
      </c>
      <c r="D9" s="297">
        <v>5389584.1899999995</v>
      </c>
      <c r="E9" s="64">
        <v>0</v>
      </c>
      <c r="F9" s="65" t="s">
        <v>757</v>
      </c>
      <c r="G9" s="66" t="s">
        <v>761</v>
      </c>
    </row>
    <row r="10" spans="1:7" ht="12.75">
      <c r="A10" s="50" t="s">
        <v>762</v>
      </c>
      <c r="B10" s="50" t="s">
        <v>763</v>
      </c>
      <c r="C10" s="297">
        <v>7838405.0199999996</v>
      </c>
      <c r="D10" s="297">
        <v>13482321.289999999</v>
      </c>
      <c r="E10" s="64">
        <v>5643916.2699999996</v>
      </c>
      <c r="F10" s="65" t="s">
        <v>757</v>
      </c>
      <c r="G10" s="66" t="s">
        <v>764</v>
      </c>
    </row>
    <row r="11" spans="1:7">
      <c r="A11" s="119"/>
      <c r="B11" s="119"/>
      <c r="C11" s="145"/>
      <c r="D11" s="145"/>
      <c r="E11" s="145"/>
      <c r="F11" s="183"/>
      <c r="G11" s="183"/>
    </row>
    <row r="12" spans="1:7">
      <c r="A12" s="119"/>
      <c r="B12" s="119"/>
      <c r="C12" s="145"/>
      <c r="D12" s="145"/>
      <c r="E12" s="145"/>
      <c r="F12" s="183"/>
      <c r="G12" s="183"/>
    </row>
    <row r="13" spans="1:7">
      <c r="A13" s="119"/>
      <c r="B13" s="119"/>
      <c r="C13" s="145"/>
      <c r="D13" s="145"/>
      <c r="E13" s="145"/>
      <c r="F13" s="183"/>
      <c r="G13" s="183"/>
    </row>
    <row r="14" spans="1:7">
      <c r="A14" s="175"/>
      <c r="B14" s="147" t="s">
        <v>277</v>
      </c>
      <c r="C14" s="125">
        <v>38812999.909999996</v>
      </c>
      <c r="D14" s="125">
        <v>46700564.409999996</v>
      </c>
      <c r="E14" s="133">
        <v>7887564.5</v>
      </c>
      <c r="F14" s="298"/>
      <c r="G14" s="298"/>
    </row>
  </sheetData>
  <phoneticPr fontId="23" type="noConversion"/>
  <dataValidations count="7">
    <dataValidation allowBlank="1" showInputMessage="1" showErrorMessage="1" prompt="Procedencia de los recursos: Estatal o Municipal." sqref="G7"/>
    <dataValidation allowBlank="1" showInputMessage="1" showErrorMessage="1" prompt="Tipo de patrimonio clasificado de acuerdo al Plan de Cuentas emitido por el CONAC: Aportaciones, Donaciones de Capital y/o Actualización de la Hacienda Pública/Patrimonio." sqref="F7"/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Variación (aumento o disminución) del patrimonio en el periodo, (diferencia entre saldo final y el saldo inicial)." sqref="E7"/>
    <dataValidation allowBlank="1" showInputMessage="1" showErrorMessage="1" prompt="Corresponde al número de la cuenta de acuerdo al Plan de Cuentas emitido por el CONAC (DOF 23/12/2015)." sqref="A7"/>
    <dataValidation allowBlank="1" showInputMessage="1" showErrorMessage="1" prompt="Saldo al 31 de diciembre del año anterior del ejercio que se presenta." sqref="C7"/>
    <dataValidation allowBlank="1" showInputMessage="1" showErrorMessage="1" prompt="Importe final del periodo que corresponde la información financiera trimestral que se presenta." sqref="D7"/>
  </dataValidations>
  <pageMargins left="0.70866141732283472" right="0.70866141732283472" top="0.74803149606299213" bottom="0.74803149606299213" header="0.31496062992125984" footer="0.31496062992125984"/>
  <pageSetup scale="75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3"/>
  <sheetViews>
    <sheetView showGridLines="0" zoomScale="90" zoomScaleNormal="100" zoomScaleSheetLayoutView="90" workbookViewId="0">
      <selection activeCell="C8" sqref="C8"/>
    </sheetView>
  </sheetViews>
  <sheetFormatPr baseColWidth="10" defaultRowHeight="11.25"/>
  <cols>
    <col min="1" max="1" width="20.7109375" style="93" customWidth="1"/>
    <col min="2" max="2" width="50.7109375" style="93" customWidth="1"/>
    <col min="3" max="5" width="17.7109375" style="94" customWidth="1"/>
    <col min="6" max="6" width="17.7109375" style="93" customWidth="1"/>
    <col min="7" max="16384" width="11.42578125" style="93"/>
  </cols>
  <sheetData>
    <row r="1" spans="1:6" s="162" customFormat="1">
      <c r="A1" s="207" t="s">
        <v>43</v>
      </c>
      <c r="B1" s="207"/>
      <c r="C1" s="163"/>
      <c r="D1" s="163"/>
      <c r="E1" s="163"/>
      <c r="F1" s="3"/>
    </row>
    <row r="2" spans="1:6" s="162" customFormat="1">
      <c r="A2" s="207" t="s">
        <v>0</v>
      </c>
      <c r="B2" s="207"/>
      <c r="C2" s="163"/>
      <c r="D2" s="163"/>
      <c r="E2" s="163"/>
    </row>
    <row r="3" spans="1:6" s="162" customFormat="1">
      <c r="C3" s="163"/>
      <c r="D3" s="163"/>
      <c r="E3" s="163"/>
    </row>
    <row r="4" spans="1:6" s="162" customFormat="1">
      <c r="C4" s="163"/>
      <c r="D4" s="163"/>
      <c r="E4" s="163"/>
    </row>
    <row r="5" spans="1:6" s="162" customFormat="1" ht="11.25" customHeight="1">
      <c r="A5" s="95" t="s">
        <v>139</v>
      </c>
      <c r="B5" s="95"/>
      <c r="C5" s="163"/>
      <c r="D5" s="163"/>
      <c r="E5" s="163"/>
      <c r="F5" s="97" t="s">
        <v>118</v>
      </c>
    </row>
    <row r="6" spans="1:6" s="234" customFormat="1">
      <c r="A6" s="171"/>
      <c r="B6" s="171"/>
      <c r="C6" s="219"/>
      <c r="D6" s="233"/>
      <c r="E6" s="233"/>
    </row>
    <row r="7" spans="1:6" ht="15" customHeight="1">
      <c r="A7" s="100" t="s">
        <v>46</v>
      </c>
      <c r="B7" s="101" t="s">
        <v>47</v>
      </c>
      <c r="C7" s="190" t="s">
        <v>75</v>
      </c>
      <c r="D7" s="190" t="s">
        <v>76</v>
      </c>
      <c r="E7" s="296" t="s">
        <v>117</v>
      </c>
      <c r="F7" s="296" t="s">
        <v>89</v>
      </c>
    </row>
    <row r="8" spans="1:6" ht="12.75">
      <c r="A8" s="50" t="s">
        <v>765</v>
      </c>
      <c r="B8" s="50" t="s">
        <v>766</v>
      </c>
      <c r="C8" s="297">
        <v>5808683.990000084</v>
      </c>
      <c r="D8" s="297">
        <v>6028995.5100000054</v>
      </c>
      <c r="E8" s="64">
        <v>220311.51999992132</v>
      </c>
      <c r="F8" s="67" t="s">
        <v>761</v>
      </c>
    </row>
    <row r="9" spans="1:6" ht="12.75">
      <c r="A9" s="50" t="s">
        <v>767</v>
      </c>
      <c r="B9" s="50" t="s">
        <v>768</v>
      </c>
      <c r="C9" s="297">
        <v>39186082.200000003</v>
      </c>
      <c r="D9" s="297">
        <v>53393625.800000004</v>
      </c>
      <c r="E9" s="64">
        <v>14207543.600000001</v>
      </c>
      <c r="F9" s="67" t="s">
        <v>761</v>
      </c>
    </row>
    <row r="10" spans="1:6" ht="12.75">
      <c r="A10" s="50" t="s">
        <v>769</v>
      </c>
      <c r="B10" s="50" t="s">
        <v>770</v>
      </c>
      <c r="C10" s="297">
        <v>-1661695.58</v>
      </c>
      <c r="D10" s="297">
        <v>-1661695.58</v>
      </c>
      <c r="E10" s="64">
        <v>0</v>
      </c>
      <c r="F10" s="67" t="s">
        <v>761</v>
      </c>
    </row>
    <row r="11" spans="1:6">
      <c r="A11" s="49"/>
      <c r="B11" s="49"/>
      <c r="C11" s="51"/>
      <c r="D11" s="51"/>
      <c r="E11" s="51"/>
      <c r="F11" s="68"/>
    </row>
    <row r="12" spans="1:6">
      <c r="A12" s="119"/>
      <c r="B12" s="119"/>
      <c r="C12" s="145"/>
      <c r="D12" s="145"/>
      <c r="E12" s="145"/>
      <c r="F12" s="299"/>
    </row>
    <row r="13" spans="1:6">
      <c r="A13" s="119"/>
      <c r="B13" s="119"/>
      <c r="C13" s="145"/>
      <c r="D13" s="145"/>
      <c r="E13" s="145"/>
      <c r="F13" s="299"/>
    </row>
    <row r="14" spans="1:6">
      <c r="A14" s="119"/>
      <c r="B14" s="119"/>
      <c r="C14" s="145"/>
      <c r="D14" s="145"/>
      <c r="E14" s="145"/>
      <c r="F14" s="299"/>
    </row>
    <row r="15" spans="1:6">
      <c r="A15" s="119"/>
      <c r="B15" s="119"/>
      <c r="C15" s="145"/>
      <c r="D15" s="145"/>
      <c r="E15" s="145"/>
      <c r="F15" s="299"/>
    </row>
    <row r="16" spans="1:6">
      <c r="A16" s="119"/>
      <c r="B16" s="119"/>
      <c r="C16" s="145"/>
      <c r="D16" s="145"/>
      <c r="E16" s="145"/>
      <c r="F16" s="299"/>
    </row>
    <row r="17" spans="1:6">
      <c r="A17" s="119"/>
      <c r="B17" s="119"/>
      <c r="C17" s="145"/>
      <c r="D17" s="145"/>
      <c r="E17" s="145"/>
      <c r="F17" s="299"/>
    </row>
    <row r="18" spans="1:6">
      <c r="A18" s="119"/>
      <c r="B18" s="119"/>
      <c r="C18" s="145"/>
      <c r="D18" s="145"/>
      <c r="E18" s="145"/>
      <c r="F18" s="299"/>
    </row>
    <row r="19" spans="1:6">
      <c r="A19" s="119"/>
      <c r="B19" s="119"/>
      <c r="C19" s="145"/>
      <c r="D19" s="145"/>
      <c r="E19" s="145"/>
      <c r="F19" s="299"/>
    </row>
    <row r="20" spans="1:6">
      <c r="A20" s="119"/>
      <c r="B20" s="119"/>
      <c r="C20" s="145"/>
      <c r="D20" s="145"/>
      <c r="E20" s="145"/>
      <c r="F20" s="299"/>
    </row>
    <row r="21" spans="1:6">
      <c r="A21" s="119"/>
      <c r="B21" s="119"/>
      <c r="C21" s="145"/>
      <c r="D21" s="145"/>
      <c r="E21" s="145"/>
      <c r="F21" s="299"/>
    </row>
    <row r="22" spans="1:6">
      <c r="A22" s="119"/>
      <c r="B22" s="119"/>
      <c r="C22" s="145"/>
      <c r="D22" s="145"/>
      <c r="E22" s="145"/>
      <c r="F22" s="299"/>
    </row>
    <row r="23" spans="1:6">
      <c r="A23" s="147"/>
      <c r="B23" s="147" t="s">
        <v>278</v>
      </c>
      <c r="C23" s="148">
        <v>43333070.610000089</v>
      </c>
      <c r="D23" s="148">
        <v>57760925.730000012</v>
      </c>
      <c r="E23" s="148">
        <v>14427855.119999923</v>
      </c>
      <c r="F23" s="147"/>
    </row>
  </sheetData>
  <protectedRanges>
    <protectedRange sqref="F23" name="Rango1"/>
  </protectedRanges>
  <phoneticPr fontId="23" type="noConversion"/>
  <dataValidations count="6">
    <dataValidation allowBlank="1" showInputMessage="1" showErrorMessage="1" prompt="Procedencia de los recursos que modifican al patrimonio generado: Estatal o Municipal." sqref="F7"/>
    <dataValidation allowBlank="1" showInputMessage="1" showErrorMessage="1" prompt="Variación (aumento o disminución) del patrimonio en el periodo, (diferencia entre saldo final y el saldo inicial)." sqref="E7"/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Corresponde al número de la cuenta de acuerdo al Plan de Cuentas emitido por el CONAC (DOF 23/12/2015)." sqref="A7"/>
    <dataValidation allowBlank="1" showInputMessage="1" showErrorMessage="1" prompt="Saldo al 31 de diciembre del año anterior del ejercio que se presenta." sqref="C7"/>
    <dataValidation allowBlank="1" showInputMessage="1" showErrorMessage="1" prompt="Importe final del periodo que corresponde la información financiera trimestral que se presenta." sqref="D7"/>
  </dataValidations>
  <pageMargins left="0.7" right="0.7" top="0.75" bottom="0.75" header="0.3" footer="0.3"/>
  <pageSetup scale="85" orientation="landscape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41"/>
  <sheetViews>
    <sheetView showGridLines="0" topLeftCell="A4" zoomScale="90" zoomScaleNormal="100" zoomScaleSheetLayoutView="90" workbookViewId="0">
      <selection activeCell="C8" sqref="C8"/>
    </sheetView>
  </sheetViews>
  <sheetFormatPr baseColWidth="10" defaultRowHeight="11.25"/>
  <cols>
    <col min="1" max="1" width="20.7109375" style="127" customWidth="1"/>
    <col min="2" max="2" width="50.7109375" style="127" customWidth="1"/>
    <col min="3" max="5" width="17.7109375" style="271" customWidth="1"/>
    <col min="6" max="16384" width="11.42578125" style="93"/>
  </cols>
  <sheetData>
    <row r="1" spans="1:5" s="162" customFormat="1">
      <c r="A1" s="207" t="s">
        <v>43</v>
      </c>
      <c r="B1" s="207"/>
      <c r="C1" s="208"/>
      <c r="D1" s="208"/>
      <c r="E1" s="136"/>
    </row>
    <row r="2" spans="1:5" s="162" customFormat="1">
      <c r="A2" s="207" t="s">
        <v>0</v>
      </c>
      <c r="B2" s="207"/>
      <c r="C2" s="208"/>
      <c r="D2" s="208"/>
      <c r="E2" s="208"/>
    </row>
    <row r="3" spans="1:5" s="162" customFormat="1">
      <c r="C3" s="208"/>
      <c r="D3" s="208"/>
      <c r="E3" s="208"/>
    </row>
    <row r="4" spans="1:5" s="162" customFormat="1">
      <c r="C4" s="208"/>
      <c r="D4" s="208"/>
      <c r="E4" s="208"/>
    </row>
    <row r="5" spans="1:5" s="162" customFormat="1" ht="11.25" customHeight="1">
      <c r="A5" s="200" t="s">
        <v>153</v>
      </c>
      <c r="C5" s="208"/>
      <c r="D5" s="208"/>
      <c r="E5" s="300" t="s">
        <v>119</v>
      </c>
    </row>
    <row r="6" spans="1:5" s="234" customFormat="1">
      <c r="A6" s="129"/>
      <c r="B6" s="129"/>
      <c r="C6" s="301"/>
      <c r="D6" s="302"/>
      <c r="E6" s="302"/>
    </row>
    <row r="7" spans="1:5" ht="15" customHeight="1">
      <c r="A7" s="100" t="s">
        <v>46</v>
      </c>
      <c r="B7" s="101" t="s">
        <v>47</v>
      </c>
      <c r="C7" s="190" t="s">
        <v>75</v>
      </c>
      <c r="D7" s="190" t="s">
        <v>76</v>
      </c>
      <c r="E7" s="190" t="s">
        <v>77</v>
      </c>
    </row>
    <row r="8" spans="1:5" ht="12.75">
      <c r="A8" s="57" t="s">
        <v>771</v>
      </c>
      <c r="B8" s="57" t="s">
        <v>772</v>
      </c>
      <c r="C8" s="303">
        <v>5000</v>
      </c>
      <c r="D8" s="303">
        <v>5000</v>
      </c>
      <c r="E8" s="64">
        <v>0</v>
      </c>
    </row>
    <row r="9" spans="1:5" ht="12.75">
      <c r="A9" s="57" t="s">
        <v>773</v>
      </c>
      <c r="B9" s="57" t="s">
        <v>774</v>
      </c>
      <c r="C9" s="303">
        <v>7000</v>
      </c>
      <c r="D9" s="303">
        <v>7000</v>
      </c>
      <c r="E9" s="64">
        <v>0</v>
      </c>
    </row>
    <row r="10" spans="1:5" ht="12.75">
      <c r="A10" s="57" t="s">
        <v>775</v>
      </c>
      <c r="B10" s="57" t="s">
        <v>776</v>
      </c>
      <c r="C10" s="303">
        <v>5000</v>
      </c>
      <c r="D10" s="303">
        <v>5000</v>
      </c>
      <c r="E10" s="64">
        <v>0</v>
      </c>
    </row>
    <row r="11" spans="1:5" ht="12.75">
      <c r="A11" s="69" t="s">
        <v>777</v>
      </c>
      <c r="B11" s="69" t="s">
        <v>778</v>
      </c>
      <c r="C11" s="70">
        <v>17000</v>
      </c>
      <c r="D11" s="70">
        <v>17000</v>
      </c>
      <c r="E11" s="70">
        <v>0</v>
      </c>
    </row>
    <row r="12" spans="1:5" ht="12.75">
      <c r="A12" s="57" t="s">
        <v>779</v>
      </c>
      <c r="B12" s="57" t="s">
        <v>780</v>
      </c>
      <c r="C12" s="303">
        <v>349170.64</v>
      </c>
      <c r="D12" s="303">
        <v>350524.58</v>
      </c>
      <c r="E12" s="64">
        <v>1353.9400000000605</v>
      </c>
    </row>
    <row r="13" spans="1:5" ht="12.75">
      <c r="A13" s="57" t="s">
        <v>781</v>
      </c>
      <c r="B13" s="57" t="s">
        <v>782</v>
      </c>
      <c r="C13" s="303">
        <v>4912975.8599999864</v>
      </c>
      <c r="D13" s="303">
        <v>15577302.079999993</v>
      </c>
      <c r="E13" s="64">
        <v>10664326.220000006</v>
      </c>
    </row>
    <row r="14" spans="1:5" ht="12.75">
      <c r="A14" s="57" t="s">
        <v>783</v>
      </c>
      <c r="B14" s="57" t="s">
        <v>784</v>
      </c>
      <c r="C14" s="303">
        <v>185274.28</v>
      </c>
      <c r="D14" s="303">
        <v>720416.95</v>
      </c>
      <c r="E14" s="64">
        <v>535142.67000000004</v>
      </c>
    </row>
    <row r="15" spans="1:5" ht="12.75">
      <c r="A15" s="57" t="s">
        <v>785</v>
      </c>
      <c r="B15" s="57" t="s">
        <v>786</v>
      </c>
      <c r="C15" s="303">
        <v>1.0186340659856796E-10</v>
      </c>
      <c r="D15" s="303">
        <v>1.0186340659856796E-10</v>
      </c>
      <c r="E15" s="64">
        <v>0</v>
      </c>
    </row>
    <row r="16" spans="1:5" ht="12.75">
      <c r="A16" s="57" t="s">
        <v>787</v>
      </c>
      <c r="B16" s="57" t="s">
        <v>788</v>
      </c>
      <c r="C16" s="303">
        <v>292934.56</v>
      </c>
      <c r="D16" s="303">
        <v>18568.089999999036</v>
      </c>
      <c r="E16" s="64">
        <v>-274366.47000000079</v>
      </c>
    </row>
    <row r="17" spans="1:5" ht="12.75">
      <c r="A17" s="57" t="s">
        <v>789</v>
      </c>
      <c r="B17" s="57" t="s">
        <v>790</v>
      </c>
      <c r="C17" s="303">
        <v>13.919999999925494</v>
      </c>
      <c r="D17" s="303">
        <v>-7.4505734914964705E-11</v>
      </c>
      <c r="E17" s="64">
        <v>-13.92</v>
      </c>
    </row>
    <row r="18" spans="1:5" ht="12.75">
      <c r="A18" s="57" t="s">
        <v>791</v>
      </c>
      <c r="B18" s="57" t="s">
        <v>792</v>
      </c>
      <c r="C18" s="303">
        <v>1116293.3999999999</v>
      </c>
      <c r="D18" s="303">
        <v>1511188.69</v>
      </c>
      <c r="E18" s="64">
        <v>394895.29</v>
      </c>
    </row>
    <row r="19" spans="1:5" ht="12.75">
      <c r="A19" s="57" t="s">
        <v>793</v>
      </c>
      <c r="B19" s="57" t="s">
        <v>794</v>
      </c>
      <c r="C19" s="303">
        <v>250269.41</v>
      </c>
      <c r="D19" s="303">
        <v>256572.9</v>
      </c>
      <c r="E19" s="64">
        <v>6303.4899999999907</v>
      </c>
    </row>
    <row r="20" spans="1:5" ht="12.75">
      <c r="A20" s="57" t="s">
        <v>795</v>
      </c>
      <c r="B20" s="57" t="s">
        <v>796</v>
      </c>
      <c r="C20" s="303">
        <v>799924.47</v>
      </c>
      <c r="D20" s="303">
        <v>7874294.6700000009</v>
      </c>
      <c r="E20" s="64">
        <v>7074370.2000000011</v>
      </c>
    </row>
    <row r="21" spans="1:5" ht="12.75">
      <c r="A21" s="57" t="s">
        <v>797</v>
      </c>
      <c r="B21" s="57" t="s">
        <v>798</v>
      </c>
      <c r="C21" s="303">
        <v>2.2799999999988358</v>
      </c>
      <c r="D21" s="303">
        <v>2.7939872637716689E-11</v>
      </c>
      <c r="E21" s="64">
        <v>-2.279999999970896</v>
      </c>
    </row>
    <row r="22" spans="1:5" ht="12.75">
      <c r="A22" s="69" t="s">
        <v>799</v>
      </c>
      <c r="B22" s="69" t="s">
        <v>800</v>
      </c>
      <c r="C22" s="70">
        <v>7906858.8199999863</v>
      </c>
      <c r="D22" s="70">
        <v>26308867.959999993</v>
      </c>
      <c r="E22" s="70">
        <v>18402009.140000004</v>
      </c>
    </row>
    <row r="23" spans="1:5" ht="12.75">
      <c r="A23" s="57" t="s">
        <v>391</v>
      </c>
      <c r="B23" s="57" t="s">
        <v>392</v>
      </c>
      <c r="C23" s="303">
        <v>0</v>
      </c>
      <c r="D23" s="303">
        <v>0</v>
      </c>
      <c r="E23" s="64">
        <v>0</v>
      </c>
    </row>
    <row r="24" spans="1:5" ht="12.75">
      <c r="A24" s="57" t="s">
        <v>394</v>
      </c>
      <c r="B24" s="57" t="s">
        <v>395</v>
      </c>
      <c r="C24" s="303">
        <v>1056188.67</v>
      </c>
      <c r="D24" s="303">
        <v>1107894.81</v>
      </c>
      <c r="E24" s="64">
        <v>51706.139999999898</v>
      </c>
    </row>
    <row r="25" spans="1:5" ht="12.75">
      <c r="A25" s="69" t="s">
        <v>801</v>
      </c>
      <c r="B25" s="69" t="s">
        <v>802</v>
      </c>
      <c r="C25" s="70">
        <v>1056188.67</v>
      </c>
      <c r="D25" s="70">
        <v>1107894.81</v>
      </c>
      <c r="E25" s="70">
        <v>51706.139999999898</v>
      </c>
    </row>
    <row r="26" spans="1:5" ht="12.75">
      <c r="A26" s="57"/>
      <c r="B26" s="57"/>
      <c r="C26" s="64"/>
      <c r="D26" s="64"/>
      <c r="E26" s="64"/>
    </row>
    <row r="27" spans="1:5" ht="12.75">
      <c r="A27" s="57"/>
      <c r="B27" s="57"/>
      <c r="C27" s="64"/>
      <c r="D27" s="64"/>
      <c r="E27" s="64"/>
    </row>
    <row r="28" spans="1:5" ht="12.75">
      <c r="A28" s="69" t="s">
        <v>803</v>
      </c>
      <c r="B28" s="69" t="s">
        <v>804</v>
      </c>
      <c r="C28" s="70">
        <v>0</v>
      </c>
      <c r="D28" s="70">
        <v>0</v>
      </c>
      <c r="E28" s="70">
        <v>0</v>
      </c>
    </row>
    <row r="29" spans="1:5" ht="12.75">
      <c r="A29" s="57"/>
      <c r="B29" s="57"/>
      <c r="C29" s="64"/>
      <c r="D29" s="64"/>
      <c r="E29" s="64">
        <v>0</v>
      </c>
    </row>
    <row r="30" spans="1:5" ht="12.75">
      <c r="A30" s="57"/>
      <c r="B30" s="71" t="s">
        <v>805</v>
      </c>
      <c r="C30" s="303">
        <v>3156</v>
      </c>
      <c r="D30" s="303">
        <v>206080.6</v>
      </c>
      <c r="E30" s="64">
        <v>202924.6</v>
      </c>
    </row>
    <row r="31" spans="1:5" ht="12.75">
      <c r="A31" s="69" t="s">
        <v>806</v>
      </c>
      <c r="B31" s="69" t="s">
        <v>807</v>
      </c>
      <c r="C31" s="70">
        <v>3156</v>
      </c>
      <c r="D31" s="70">
        <v>206080.6</v>
      </c>
      <c r="E31" s="70">
        <v>202924.6</v>
      </c>
    </row>
    <row r="32" spans="1:5">
      <c r="A32" s="183"/>
      <c r="B32" s="183"/>
      <c r="C32" s="145"/>
      <c r="D32" s="145"/>
      <c r="E32" s="145"/>
    </row>
    <row r="33" spans="1:5">
      <c r="A33" s="183"/>
      <c r="B33" s="183"/>
      <c r="C33" s="145"/>
      <c r="D33" s="145"/>
      <c r="E33" s="145"/>
    </row>
    <row r="34" spans="1:5">
      <c r="A34" s="183"/>
      <c r="B34" s="183"/>
      <c r="C34" s="145"/>
      <c r="D34" s="145"/>
      <c r="E34" s="145"/>
    </row>
    <row r="35" spans="1:5">
      <c r="A35" s="183"/>
      <c r="B35" s="183"/>
      <c r="C35" s="145"/>
      <c r="D35" s="145"/>
      <c r="E35" s="145"/>
    </row>
    <row r="36" spans="1:5">
      <c r="A36" s="183"/>
      <c r="B36" s="183"/>
      <c r="C36" s="145"/>
      <c r="D36" s="145"/>
      <c r="E36" s="145"/>
    </row>
    <row r="37" spans="1:5">
      <c r="A37" s="183"/>
      <c r="B37" s="183"/>
      <c r="C37" s="145"/>
      <c r="D37" s="145"/>
      <c r="E37" s="145"/>
    </row>
    <row r="38" spans="1:5">
      <c r="A38" s="183"/>
      <c r="B38" s="183"/>
      <c r="C38" s="145"/>
      <c r="D38" s="145"/>
      <c r="E38" s="145"/>
    </row>
    <row r="39" spans="1:5">
      <c r="A39" s="304"/>
      <c r="B39" s="304"/>
      <c r="C39" s="305"/>
      <c r="D39" s="305"/>
      <c r="E39" s="305"/>
    </row>
    <row r="40" spans="1:5" s="104" customFormat="1">
      <c r="A40" s="147"/>
      <c r="B40" s="147" t="s">
        <v>389</v>
      </c>
      <c r="C40" s="148">
        <v>17966406.979999974</v>
      </c>
      <c r="D40" s="148">
        <v>55279686.739999995</v>
      </c>
      <c r="E40" s="148">
        <v>37313279.760000013</v>
      </c>
    </row>
    <row r="41" spans="1:5" s="104" customFormat="1">
      <c r="A41" s="289"/>
      <c r="B41" s="289"/>
      <c r="C41" s="306"/>
      <c r="D41" s="306"/>
      <c r="E41" s="306"/>
    </row>
  </sheetData>
  <phoneticPr fontId="23" type="noConversion"/>
  <dataValidations count="5">
    <dataValidation allowBlank="1" showInputMessage="1" showErrorMessage="1" prompt="Diferencia entre el saldo final y el inicial presentados." sqref="E7"/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Corresponde al número de la cuenta de acuerdo al Plan de Cuentas emitido por el CONAC (DOF 23/12/2015)." sqref="A7"/>
    <dataValidation allowBlank="1" showInputMessage="1" showErrorMessage="1" prompt="Saldo al 31 de diciembre del año anterior del ejercio que se presenta." sqref="C7"/>
    <dataValidation allowBlank="1" showInputMessage="1" showErrorMessage="1" prompt="Importe final del periodo que corresponde la información financiera trimestral que se presenta." sqref="D7"/>
  </dataValidations>
  <pageMargins left="0.70866141732283472" right="0.70866141732283472" top="0.74803149606299213" bottom="0.74803149606299213" header="0.31496062992125984" footer="0.31496062992125984"/>
  <pageSetup scale="98" fitToHeight="2" orientation="landscape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55"/>
  <sheetViews>
    <sheetView showGridLines="0" zoomScale="90" zoomScaleNormal="100" zoomScaleSheetLayoutView="90" workbookViewId="0">
      <selection activeCell="C8" sqref="C8"/>
    </sheetView>
  </sheetViews>
  <sheetFormatPr baseColWidth="10" defaultRowHeight="11.25"/>
  <cols>
    <col min="1" max="1" width="20.7109375" style="127" customWidth="1"/>
    <col min="2" max="2" width="50.7109375" style="127" customWidth="1"/>
    <col min="3" max="3" width="17.7109375" style="271" customWidth="1"/>
    <col min="4" max="4" width="17.7109375" style="324" customWidth="1"/>
    <col min="5" max="16384" width="11.42578125" style="93"/>
  </cols>
  <sheetData>
    <row r="1" spans="1:4" s="162" customFormat="1">
      <c r="A1" s="207" t="s">
        <v>43</v>
      </c>
      <c r="B1" s="207"/>
      <c r="C1" s="307"/>
      <c r="D1" s="308"/>
    </row>
    <row r="2" spans="1:4" s="162" customFormat="1">
      <c r="A2" s="207" t="s">
        <v>0</v>
      </c>
      <c r="B2" s="207"/>
      <c r="C2" s="307"/>
      <c r="D2" s="309"/>
    </row>
    <row r="3" spans="1:4" s="162" customFormat="1">
      <c r="A3" s="207"/>
      <c r="B3" s="207"/>
      <c r="C3" s="307"/>
      <c r="D3" s="309"/>
    </row>
    <row r="4" spans="1:4" s="162" customFormat="1">
      <c r="C4" s="307"/>
      <c r="D4" s="309"/>
    </row>
    <row r="5" spans="1:4" s="162" customFormat="1" ht="11.25" customHeight="1">
      <c r="A5" s="310" t="s">
        <v>279</v>
      </c>
      <c r="B5" s="311"/>
      <c r="C5" s="307"/>
      <c r="D5" s="312" t="s">
        <v>120</v>
      </c>
    </row>
    <row r="6" spans="1:4">
      <c r="A6" s="313"/>
      <c r="B6" s="313"/>
      <c r="C6" s="314"/>
      <c r="D6" s="315"/>
    </row>
    <row r="7" spans="1:4" ht="15" customHeight="1">
      <c r="A7" s="100" t="s">
        <v>46</v>
      </c>
      <c r="B7" s="101" t="s">
        <v>47</v>
      </c>
      <c r="C7" s="190" t="s">
        <v>77</v>
      </c>
      <c r="D7" s="214" t="s">
        <v>121</v>
      </c>
    </row>
    <row r="8" spans="1:4" ht="12.75">
      <c r="A8" s="72">
        <v>1231</v>
      </c>
      <c r="B8" s="73" t="s">
        <v>448</v>
      </c>
      <c r="C8" s="74">
        <v>0</v>
      </c>
      <c r="D8" s="75"/>
    </row>
    <row r="9" spans="1:4" ht="12.75">
      <c r="A9" s="76" t="s">
        <v>808</v>
      </c>
      <c r="B9" s="77" t="s">
        <v>448</v>
      </c>
      <c r="C9" s="316">
        <v>0</v>
      </c>
      <c r="D9" s="78" t="s">
        <v>809</v>
      </c>
    </row>
    <row r="10" spans="1:4" ht="12.75">
      <c r="A10" s="72">
        <v>1233</v>
      </c>
      <c r="B10" s="73" t="s">
        <v>810</v>
      </c>
      <c r="C10" s="74">
        <v>0</v>
      </c>
      <c r="D10" s="75"/>
    </row>
    <row r="11" spans="1:4" ht="12.75">
      <c r="A11" s="76" t="s">
        <v>811</v>
      </c>
      <c r="B11" s="77" t="s">
        <v>810</v>
      </c>
      <c r="C11" s="316">
        <v>0</v>
      </c>
      <c r="D11" s="78" t="s">
        <v>809</v>
      </c>
    </row>
    <row r="12" spans="1:4" ht="12.75">
      <c r="A12" s="79" t="s">
        <v>812</v>
      </c>
      <c r="B12" s="73" t="s">
        <v>813</v>
      </c>
      <c r="C12" s="74">
        <v>3689991.05</v>
      </c>
      <c r="D12" s="75"/>
    </row>
    <row r="13" spans="1:4" ht="51">
      <c r="A13" s="76" t="s">
        <v>454</v>
      </c>
      <c r="B13" s="77" t="s">
        <v>814</v>
      </c>
      <c r="C13" s="316">
        <v>504140.7</v>
      </c>
      <c r="D13" s="78" t="s">
        <v>809</v>
      </c>
    </row>
    <row r="14" spans="1:4" ht="25.5">
      <c r="A14" s="76" t="s">
        <v>456</v>
      </c>
      <c r="B14" s="77" t="s">
        <v>815</v>
      </c>
      <c r="C14" s="316">
        <v>3185850.35</v>
      </c>
      <c r="D14" s="78" t="s">
        <v>809</v>
      </c>
    </row>
    <row r="15" spans="1:4" ht="25.5">
      <c r="A15" s="80" t="s">
        <v>452</v>
      </c>
      <c r="B15" s="81" t="s">
        <v>453</v>
      </c>
      <c r="C15" s="317">
        <v>-4.6566128730773926E-10</v>
      </c>
      <c r="D15" s="78" t="s">
        <v>809</v>
      </c>
    </row>
    <row r="16" spans="1:4" ht="12.75">
      <c r="A16" s="79" t="s">
        <v>816</v>
      </c>
      <c r="B16" s="73" t="s">
        <v>817</v>
      </c>
      <c r="C16" s="74">
        <v>0</v>
      </c>
      <c r="D16" s="75"/>
    </row>
    <row r="17" spans="1:4" ht="12.75">
      <c r="A17" s="76"/>
      <c r="B17" s="81"/>
      <c r="C17" s="317">
        <v>0</v>
      </c>
      <c r="D17" s="78" t="s">
        <v>809</v>
      </c>
    </row>
    <row r="18" spans="1:4" ht="12.75">
      <c r="A18" s="76"/>
      <c r="B18" s="81"/>
      <c r="C18" s="317">
        <v>0</v>
      </c>
      <c r="D18" s="78" t="s">
        <v>809</v>
      </c>
    </row>
    <row r="19" spans="1:4" ht="12.75">
      <c r="A19" s="76"/>
      <c r="B19" s="81"/>
      <c r="C19" s="316">
        <v>0</v>
      </c>
      <c r="D19" s="78" t="s">
        <v>809</v>
      </c>
    </row>
    <row r="20" spans="1:4">
      <c r="A20" s="318"/>
      <c r="B20" s="319"/>
      <c r="C20" s="320"/>
      <c r="D20" s="321"/>
    </row>
    <row r="21" spans="1:4">
      <c r="A21" s="318"/>
      <c r="B21" s="319"/>
      <c r="C21" s="320"/>
      <c r="D21" s="321"/>
    </row>
    <row r="22" spans="1:4">
      <c r="A22" s="318"/>
      <c r="B22" s="319"/>
      <c r="C22" s="320"/>
      <c r="D22" s="321"/>
    </row>
    <row r="23" spans="1:4">
      <c r="A23" s="318"/>
      <c r="B23" s="319"/>
      <c r="C23" s="320"/>
      <c r="D23" s="321"/>
    </row>
    <row r="24" spans="1:4">
      <c r="A24" s="318"/>
      <c r="B24" s="318"/>
      <c r="C24" s="320"/>
      <c r="D24" s="321"/>
    </row>
    <row r="25" spans="1:4">
      <c r="A25" s="147"/>
      <c r="B25" s="147" t="s">
        <v>387</v>
      </c>
      <c r="C25" s="322">
        <v>7379982.0999999978</v>
      </c>
      <c r="D25" s="323">
        <v>0</v>
      </c>
    </row>
    <row r="28" spans="1:4">
      <c r="A28" s="310" t="s">
        <v>280</v>
      </c>
      <c r="B28" s="311"/>
      <c r="C28" s="307"/>
      <c r="D28" s="312" t="s">
        <v>120</v>
      </c>
    </row>
    <row r="29" spans="1:4">
      <c r="A29" s="313"/>
      <c r="B29" s="313"/>
      <c r="C29" s="314"/>
      <c r="D29" s="315"/>
    </row>
    <row r="30" spans="1:4">
      <c r="A30" s="100" t="s">
        <v>46</v>
      </c>
      <c r="B30" s="101" t="s">
        <v>47</v>
      </c>
      <c r="C30" s="190" t="s">
        <v>77</v>
      </c>
      <c r="D30" s="214" t="s">
        <v>121</v>
      </c>
    </row>
    <row r="31" spans="1:4" ht="12.75">
      <c r="A31" s="79" t="s">
        <v>818</v>
      </c>
      <c r="B31" s="73" t="s">
        <v>819</v>
      </c>
      <c r="C31" s="74">
        <v>106259.65</v>
      </c>
      <c r="D31" s="75"/>
    </row>
    <row r="32" spans="1:4" ht="12.75">
      <c r="A32" s="76" t="s">
        <v>458</v>
      </c>
      <c r="B32" s="81" t="s">
        <v>459</v>
      </c>
      <c r="C32" s="317">
        <v>1378.45</v>
      </c>
      <c r="D32" s="78" t="s">
        <v>809</v>
      </c>
    </row>
    <row r="33" spans="1:4" ht="25.5">
      <c r="A33" s="76" t="s">
        <v>460</v>
      </c>
      <c r="B33" s="81" t="s">
        <v>461</v>
      </c>
      <c r="C33" s="317">
        <v>104881.2</v>
      </c>
      <c r="D33" s="82"/>
    </row>
    <row r="34" spans="1:4" ht="12.75">
      <c r="A34" s="76" t="s">
        <v>462</v>
      </c>
      <c r="B34" s="81" t="s">
        <v>820</v>
      </c>
      <c r="C34" s="316">
        <v>0</v>
      </c>
      <c r="D34" s="78" t="s">
        <v>809</v>
      </c>
    </row>
    <row r="35" spans="1:4" ht="12.75">
      <c r="A35" s="79" t="s">
        <v>821</v>
      </c>
      <c r="B35" s="73" t="s">
        <v>822</v>
      </c>
      <c r="C35" s="74">
        <v>0</v>
      </c>
      <c r="D35" s="75"/>
    </row>
    <row r="36" spans="1:4" ht="12.75">
      <c r="A36" s="76" t="s">
        <v>464</v>
      </c>
      <c r="B36" s="81" t="s">
        <v>465</v>
      </c>
      <c r="C36" s="317">
        <v>0</v>
      </c>
      <c r="D36" s="78" t="s">
        <v>809</v>
      </c>
    </row>
    <row r="37" spans="1:4" ht="12.75">
      <c r="A37" s="80"/>
      <c r="B37" s="81"/>
      <c r="C37" s="83"/>
      <c r="D37" s="82"/>
    </row>
    <row r="38" spans="1:4" ht="12.75">
      <c r="A38" s="79" t="s">
        <v>823</v>
      </c>
      <c r="B38" s="73" t="s">
        <v>824</v>
      </c>
      <c r="C38" s="74">
        <v>0</v>
      </c>
      <c r="D38" s="75"/>
    </row>
    <row r="39" spans="1:4" ht="12.75">
      <c r="A39" s="76"/>
      <c r="B39" s="81"/>
      <c r="C39" s="316">
        <v>0</v>
      </c>
      <c r="D39" s="78" t="s">
        <v>809</v>
      </c>
    </row>
    <row r="40" spans="1:4" ht="12.75">
      <c r="A40" s="76"/>
      <c r="B40" s="81"/>
      <c r="C40" s="316">
        <v>0</v>
      </c>
      <c r="D40" s="78" t="s">
        <v>809</v>
      </c>
    </row>
    <row r="41" spans="1:4" ht="12.75">
      <c r="A41" s="79" t="s">
        <v>825</v>
      </c>
      <c r="B41" s="73" t="s">
        <v>826</v>
      </c>
      <c r="C41" s="74">
        <v>21896.55</v>
      </c>
      <c r="D41" s="75"/>
    </row>
    <row r="42" spans="1:4" ht="12.75">
      <c r="A42" s="76" t="s">
        <v>466</v>
      </c>
      <c r="B42" s="81" t="s">
        <v>827</v>
      </c>
      <c r="C42" s="316">
        <v>21896.55</v>
      </c>
      <c r="D42" s="78" t="s">
        <v>809</v>
      </c>
    </row>
    <row r="43" spans="1:4" ht="12.75">
      <c r="A43" s="76" t="s">
        <v>468</v>
      </c>
      <c r="B43" s="81" t="s">
        <v>469</v>
      </c>
      <c r="C43" s="316">
        <v>0</v>
      </c>
      <c r="D43" s="78" t="s">
        <v>809</v>
      </c>
    </row>
    <row r="44" spans="1:4" ht="12.75">
      <c r="A44" s="76"/>
      <c r="B44" s="81"/>
      <c r="C44" s="316"/>
      <c r="D44" s="78" t="s">
        <v>809</v>
      </c>
    </row>
    <row r="45" spans="1:4" ht="12.75">
      <c r="A45" s="79" t="s">
        <v>828</v>
      </c>
      <c r="B45" s="73" t="s">
        <v>829</v>
      </c>
      <c r="C45" s="74">
        <v>140041.03</v>
      </c>
      <c r="D45" s="75"/>
    </row>
    <row r="46" spans="1:4" ht="12.75">
      <c r="A46" s="76" t="s">
        <v>470</v>
      </c>
      <c r="B46" s="81" t="s">
        <v>830</v>
      </c>
      <c r="C46" s="316">
        <v>105997.82</v>
      </c>
      <c r="D46" s="78" t="s">
        <v>809</v>
      </c>
    </row>
    <row r="47" spans="1:4" ht="25.5">
      <c r="A47" s="76" t="s">
        <v>472</v>
      </c>
      <c r="B47" s="81" t="s">
        <v>831</v>
      </c>
      <c r="C47" s="316">
        <v>0</v>
      </c>
      <c r="D47" s="78" t="s">
        <v>809</v>
      </c>
    </row>
    <row r="48" spans="1:4" ht="12.75">
      <c r="A48" s="76" t="s">
        <v>474</v>
      </c>
      <c r="B48" s="81" t="s">
        <v>475</v>
      </c>
      <c r="C48" s="316">
        <v>14296.21</v>
      </c>
      <c r="D48" s="78" t="s">
        <v>809</v>
      </c>
    </row>
    <row r="49" spans="1:4" ht="12.75">
      <c r="A49" s="76" t="s">
        <v>476</v>
      </c>
      <c r="B49" s="81" t="s">
        <v>832</v>
      </c>
      <c r="C49" s="316">
        <v>0</v>
      </c>
      <c r="D49" s="78" t="s">
        <v>809</v>
      </c>
    </row>
    <row r="50" spans="1:4" ht="12.75">
      <c r="A50" s="76" t="s">
        <v>478</v>
      </c>
      <c r="B50" s="81" t="s">
        <v>479</v>
      </c>
      <c r="C50" s="316">
        <v>19747</v>
      </c>
      <c r="D50" s="78" t="s">
        <v>809</v>
      </c>
    </row>
    <row r="51" spans="1:4" ht="12.75">
      <c r="A51" s="72">
        <v>1270</v>
      </c>
      <c r="B51" s="73" t="s">
        <v>833</v>
      </c>
      <c r="C51" s="74">
        <v>19698.12</v>
      </c>
      <c r="D51" s="78"/>
    </row>
    <row r="52" spans="1:4" ht="12.75">
      <c r="A52" s="76"/>
      <c r="B52" s="81" t="s">
        <v>834</v>
      </c>
      <c r="C52" s="316">
        <v>19698.12</v>
      </c>
      <c r="D52" s="78" t="s">
        <v>809</v>
      </c>
    </row>
    <row r="53" spans="1:4" ht="12.75">
      <c r="A53" s="84"/>
      <c r="B53" s="84" t="s">
        <v>835</v>
      </c>
      <c r="C53" s="85">
        <v>287895.34999999998</v>
      </c>
      <c r="D53" s="86"/>
    </row>
    <row r="54" spans="1:4">
      <c r="A54" s="318"/>
      <c r="B54" s="318"/>
      <c r="C54" s="320"/>
      <c r="D54" s="321"/>
    </row>
    <row r="55" spans="1:4">
      <c r="A55" s="147"/>
      <c r="B55" s="147" t="s">
        <v>390</v>
      </c>
      <c r="C55" s="322">
        <v>863686.05</v>
      </c>
      <c r="D55" s="323">
        <v>0</v>
      </c>
    </row>
  </sheetData>
  <phoneticPr fontId="23" type="noConversion"/>
  <dataValidations count="6">
    <dataValidation allowBlank="1" showInputMessage="1" showErrorMessage="1" prompt="Detallar el porcentaje de estas adquisiciones que fueron realizadas mediante subsidios de capital del sector central (subsidiados por la federación, estado o municipio)." sqref="D30 D7:D11"/>
    <dataValidation allowBlank="1" showInputMessage="1" showErrorMessage="1" prompt="Importe (saldo final) de las adquisiciones de bienes muebles e inmuebles efectuadas en el periodo al que corresponde la cuenta pública presentada." sqref="C30 C10 C8"/>
    <dataValidation allowBlank="1" showInputMessage="1" showErrorMessage="1" prompt="Corresponde al nombre o descripción de la cuenta de acuerdo al Plan de Cuentas emitido por el CONAC." sqref="B30 B7:B11"/>
    <dataValidation allowBlank="1" showInputMessage="1" showErrorMessage="1" prompt="Corresponde al número de la cuenta de acuerdo al Plan de Cuentas emitido por el CONAC (DOF 23/12/2015)." sqref="A30 A7"/>
    <dataValidation allowBlank="1" showInputMessage="1" showErrorMessage="1" prompt="Importe (saldo final) de las adquisiciones de bienes muebles e inmuebles efectuadas en el periodo que se presenta." sqref="C7"/>
    <dataValidation allowBlank="1" showInputMessage="1" showErrorMessage="1" prompt="Corresponde al número de la cuenta de acuerdo al Plan de Cuentas emitido por el CONAC (DOF 22/11/2010)." sqref="A8:A11"/>
  </dataValidations>
  <pageMargins left="0.7" right="0.7" top="0.75" bottom="0.75" header="0.3" footer="0.3"/>
  <pageSetup fitToHeight="2" orientation="landscape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43"/>
  <sheetViews>
    <sheetView showGridLines="0" zoomScaleNormal="100" zoomScaleSheetLayoutView="90" workbookViewId="0">
      <pane ySplit="8" topLeftCell="A9" activePane="bottomLeft" state="frozen"/>
      <selection activeCell="C8" sqref="C8"/>
      <selection pane="bottomLeft" activeCell="C8" sqref="C8"/>
    </sheetView>
  </sheetViews>
  <sheetFormatPr baseColWidth="10" defaultRowHeight="11.25"/>
  <cols>
    <col min="1" max="1" width="11.7109375" style="127" customWidth="1"/>
    <col min="2" max="2" width="68" style="127" customWidth="1"/>
    <col min="3" max="3" width="17.7109375" style="271" customWidth="1"/>
    <col min="4" max="4" width="17.7109375" style="93" customWidth="1"/>
    <col min="5" max="16384" width="11.42578125" style="93"/>
  </cols>
  <sheetData>
    <row r="1" spans="1:4" s="162" customFormat="1">
      <c r="A1" s="207" t="s">
        <v>43</v>
      </c>
      <c r="B1" s="207"/>
      <c r="C1" s="307"/>
    </row>
    <row r="2" spans="1:4" s="162" customFormat="1">
      <c r="A2" s="207" t="s">
        <v>0</v>
      </c>
      <c r="B2" s="207"/>
      <c r="C2" s="307"/>
    </row>
    <row r="3" spans="1:4" s="162" customFormat="1">
      <c r="A3" s="207"/>
      <c r="B3" s="207"/>
      <c r="C3" s="307"/>
    </row>
    <row r="4" spans="1:4" s="162" customFormat="1">
      <c r="A4" s="207"/>
      <c r="B4" s="207"/>
      <c r="C4" s="307"/>
    </row>
    <row r="5" spans="1:4" s="162" customFormat="1">
      <c r="C5" s="307"/>
    </row>
    <row r="6" spans="1:4" s="162" customFormat="1" ht="11.25" customHeight="1">
      <c r="A6" s="402" t="s">
        <v>261</v>
      </c>
      <c r="B6" s="403"/>
      <c r="C6" s="307"/>
      <c r="D6" s="325" t="s">
        <v>219</v>
      </c>
    </row>
    <row r="7" spans="1:4">
      <c r="A7" s="313"/>
      <c r="B7" s="313"/>
      <c r="C7" s="314"/>
    </row>
    <row r="8" spans="1:4" ht="15" customHeight="1">
      <c r="A8" s="100" t="s">
        <v>46</v>
      </c>
      <c r="B8" s="326" t="s">
        <v>47</v>
      </c>
      <c r="C8" s="190" t="s">
        <v>75</v>
      </c>
      <c r="D8" s="190" t="s">
        <v>76</v>
      </c>
    </row>
    <row r="9" spans="1:4">
      <c r="A9" s="34">
        <v>5500</v>
      </c>
      <c r="B9" s="35" t="s">
        <v>288</v>
      </c>
      <c r="C9" s="327">
        <v>1625867.2</v>
      </c>
      <c r="D9" s="328"/>
    </row>
    <row r="10" spans="1:4" ht="12.75">
      <c r="A10" s="36">
        <v>5510</v>
      </c>
      <c r="B10" s="37" t="s">
        <v>176</v>
      </c>
      <c r="C10" s="105">
        <v>0</v>
      </c>
      <c r="D10" s="328"/>
    </row>
    <row r="11" spans="1:4" ht="12.75">
      <c r="A11" s="36">
        <v>5511</v>
      </c>
      <c r="B11" s="37" t="s">
        <v>289</v>
      </c>
      <c r="C11" s="105">
        <v>0</v>
      </c>
      <c r="D11" s="328"/>
    </row>
    <row r="12" spans="1:4" ht="12.75">
      <c r="A12" s="36">
        <v>5512</v>
      </c>
      <c r="B12" s="37" t="s">
        <v>290</v>
      </c>
      <c r="C12" s="105">
        <v>0</v>
      </c>
      <c r="D12" s="328"/>
    </row>
    <row r="13" spans="1:4" ht="12.75">
      <c r="A13" s="36">
        <v>5513</v>
      </c>
      <c r="B13" s="37" t="s">
        <v>291</v>
      </c>
      <c r="C13" s="105">
        <v>1207853.74</v>
      </c>
      <c r="D13" s="328"/>
    </row>
    <row r="14" spans="1:4" ht="12.75">
      <c r="A14" s="36">
        <v>5514</v>
      </c>
      <c r="B14" s="37" t="s">
        <v>292</v>
      </c>
      <c r="C14" s="105">
        <v>0</v>
      </c>
      <c r="D14" s="328"/>
    </row>
    <row r="15" spans="1:4" ht="12.75">
      <c r="A15" s="36">
        <v>5515</v>
      </c>
      <c r="B15" s="37" t="s">
        <v>293</v>
      </c>
      <c r="C15" s="105">
        <v>418013.46</v>
      </c>
      <c r="D15" s="328"/>
    </row>
    <row r="16" spans="1:4" ht="12.75">
      <c r="A16" s="36">
        <v>5516</v>
      </c>
      <c r="B16" s="37" t="s">
        <v>294</v>
      </c>
      <c r="C16" s="105">
        <v>0</v>
      </c>
      <c r="D16" s="328"/>
    </row>
    <row r="17" spans="1:4" ht="12.75">
      <c r="A17" s="36">
        <v>5517</v>
      </c>
      <c r="B17" s="37" t="s">
        <v>295</v>
      </c>
      <c r="C17" s="105">
        <v>0</v>
      </c>
      <c r="D17" s="328"/>
    </row>
    <row r="18" spans="1:4" ht="12.75">
      <c r="A18" s="36">
        <v>5518</v>
      </c>
      <c r="B18" s="37" t="s">
        <v>296</v>
      </c>
      <c r="C18" s="105">
        <v>0</v>
      </c>
      <c r="D18" s="328"/>
    </row>
    <row r="19" spans="1:4" ht="12.75">
      <c r="A19" s="36">
        <v>5520</v>
      </c>
      <c r="B19" s="37" t="s">
        <v>177</v>
      </c>
      <c r="C19" s="105">
        <v>0</v>
      </c>
      <c r="D19" s="328"/>
    </row>
    <row r="20" spans="1:4" ht="12.75">
      <c r="A20" s="36">
        <v>5521</v>
      </c>
      <c r="B20" s="37" t="s">
        <v>297</v>
      </c>
      <c r="C20" s="105">
        <v>0</v>
      </c>
      <c r="D20" s="328"/>
    </row>
    <row r="21" spans="1:4" ht="12.75">
      <c r="A21" s="36">
        <v>5522</v>
      </c>
      <c r="B21" s="37" t="s">
        <v>298</v>
      </c>
      <c r="C21" s="105">
        <v>0</v>
      </c>
      <c r="D21" s="328"/>
    </row>
    <row r="22" spans="1:4" ht="12.75">
      <c r="A22" s="36">
        <v>5530</v>
      </c>
      <c r="B22" s="37" t="s">
        <v>178</v>
      </c>
      <c r="C22" s="105">
        <v>0</v>
      </c>
      <c r="D22" s="328"/>
    </row>
    <row r="23" spans="1:4" ht="12.75">
      <c r="A23" s="36">
        <v>5531</v>
      </c>
      <c r="B23" s="37" t="s">
        <v>299</v>
      </c>
      <c r="C23" s="105">
        <v>0</v>
      </c>
      <c r="D23" s="328"/>
    </row>
    <row r="24" spans="1:4" ht="12.75">
      <c r="A24" s="36">
        <v>5532</v>
      </c>
      <c r="B24" s="37" t="s">
        <v>300</v>
      </c>
      <c r="C24" s="105">
        <v>0</v>
      </c>
      <c r="D24" s="328"/>
    </row>
    <row r="25" spans="1:4" ht="12.75">
      <c r="A25" s="36">
        <v>5533</v>
      </c>
      <c r="B25" s="37" t="s">
        <v>301</v>
      </c>
      <c r="C25" s="105">
        <v>0</v>
      </c>
      <c r="D25" s="328"/>
    </row>
    <row r="26" spans="1:4" ht="12.75">
      <c r="A26" s="36">
        <v>5534</v>
      </c>
      <c r="B26" s="37" t="s">
        <v>302</v>
      </c>
      <c r="C26" s="105">
        <v>0</v>
      </c>
      <c r="D26" s="328"/>
    </row>
    <row r="27" spans="1:4" ht="12.75">
      <c r="A27" s="36">
        <v>5535</v>
      </c>
      <c r="B27" s="37" t="s">
        <v>303</v>
      </c>
      <c r="C27" s="105">
        <v>0</v>
      </c>
      <c r="D27" s="328"/>
    </row>
    <row r="28" spans="1:4" ht="12.75">
      <c r="A28" s="36">
        <v>5540</v>
      </c>
      <c r="B28" s="37" t="s">
        <v>179</v>
      </c>
      <c r="C28" s="105">
        <v>0</v>
      </c>
      <c r="D28" s="328"/>
    </row>
    <row r="29" spans="1:4" ht="12.75">
      <c r="A29" s="36">
        <v>5541</v>
      </c>
      <c r="B29" s="37" t="s">
        <v>179</v>
      </c>
      <c r="C29" s="105">
        <v>0</v>
      </c>
      <c r="D29" s="328"/>
    </row>
    <row r="30" spans="1:4" ht="12.75">
      <c r="A30" s="36">
        <v>5550</v>
      </c>
      <c r="B30" s="38" t="s">
        <v>180</v>
      </c>
      <c r="C30" s="105">
        <v>0</v>
      </c>
      <c r="D30" s="328"/>
    </row>
    <row r="31" spans="1:4" ht="12.75">
      <c r="A31" s="36">
        <v>5551</v>
      </c>
      <c r="B31" s="38" t="s">
        <v>180</v>
      </c>
      <c r="C31" s="105">
        <v>0</v>
      </c>
      <c r="D31" s="328"/>
    </row>
    <row r="32" spans="1:4" ht="12.75">
      <c r="A32" s="36">
        <v>5590</v>
      </c>
      <c r="B32" s="38" t="s">
        <v>202</v>
      </c>
      <c r="C32" s="105">
        <v>0</v>
      </c>
      <c r="D32" s="328"/>
    </row>
    <row r="33" spans="1:4" ht="12.75">
      <c r="A33" s="36">
        <v>5591</v>
      </c>
      <c r="B33" s="38" t="s">
        <v>304</v>
      </c>
      <c r="C33" s="105">
        <v>0</v>
      </c>
      <c r="D33" s="328"/>
    </row>
    <row r="34" spans="1:4" ht="12.75">
      <c r="A34" s="36">
        <v>5592</v>
      </c>
      <c r="B34" s="38" t="s">
        <v>305</v>
      </c>
      <c r="C34" s="105">
        <v>0</v>
      </c>
      <c r="D34" s="328"/>
    </row>
    <row r="35" spans="1:4" ht="12.75">
      <c r="A35" s="36">
        <v>5593</v>
      </c>
      <c r="B35" s="38" t="s">
        <v>306</v>
      </c>
      <c r="C35" s="105">
        <v>0</v>
      </c>
      <c r="D35" s="328"/>
    </row>
    <row r="36" spans="1:4" ht="12.75">
      <c r="A36" s="36">
        <v>5594</v>
      </c>
      <c r="B36" s="38" t="s">
        <v>307</v>
      </c>
      <c r="C36" s="105">
        <v>0</v>
      </c>
      <c r="D36" s="328"/>
    </row>
    <row r="37" spans="1:4" ht="12.75">
      <c r="A37" s="36">
        <v>5595</v>
      </c>
      <c r="B37" s="38" t="s">
        <v>308</v>
      </c>
      <c r="C37" s="105">
        <v>0</v>
      </c>
      <c r="D37" s="328"/>
    </row>
    <row r="38" spans="1:4" ht="12.75">
      <c r="A38" s="36">
        <v>5596</v>
      </c>
      <c r="B38" s="38" t="s">
        <v>309</v>
      </c>
      <c r="C38" s="105">
        <v>0</v>
      </c>
      <c r="D38" s="328"/>
    </row>
    <row r="39" spans="1:4" ht="12.75">
      <c r="A39" s="36">
        <v>5597</v>
      </c>
      <c r="B39" s="38" t="s">
        <v>310</v>
      </c>
      <c r="C39" s="105">
        <v>0</v>
      </c>
      <c r="D39" s="328"/>
    </row>
    <row r="40" spans="1:4" ht="12.75">
      <c r="A40" s="36">
        <v>5599</v>
      </c>
      <c r="B40" s="38" t="s">
        <v>311</v>
      </c>
      <c r="C40" s="105">
        <v>0</v>
      </c>
      <c r="D40" s="328"/>
    </row>
    <row r="41" spans="1:4">
      <c r="A41" s="34">
        <v>5600</v>
      </c>
      <c r="B41" s="39" t="s">
        <v>312</v>
      </c>
      <c r="C41" s="327">
        <v>0</v>
      </c>
      <c r="D41" s="328"/>
    </row>
    <row r="42" spans="1:4" ht="12.75">
      <c r="A42" s="36">
        <v>5610</v>
      </c>
      <c r="B42" s="38" t="s">
        <v>313</v>
      </c>
      <c r="C42" s="105">
        <v>0</v>
      </c>
      <c r="D42" s="328"/>
    </row>
    <row r="43" spans="1:4" ht="12.75">
      <c r="A43" s="329">
        <v>5611</v>
      </c>
      <c r="B43" s="330" t="s">
        <v>314</v>
      </c>
      <c r="C43" s="105">
        <v>0</v>
      </c>
      <c r="D43" s="331"/>
    </row>
  </sheetData>
  <mergeCells count="1">
    <mergeCell ref="A6:B6"/>
  </mergeCells>
  <phoneticPr fontId="23" type="noConversion"/>
  <dataValidations count="4">
    <dataValidation allowBlank="1" showInputMessage="1" showErrorMessage="1" prompt="Corresponde al nombre o descripción de la cuenta de acuerdo al Plan de Cuentas emitido por el CONAC." sqref="B8"/>
    <dataValidation allowBlank="1" showInputMessage="1" showErrorMessage="1" prompt="Saldo al 31 de diciembre del año anterior del ejercio que se presenta." sqref="C8"/>
    <dataValidation allowBlank="1" showInputMessage="1" showErrorMessage="1" prompt="Corresponde al número de la cuenta de acuerdo al Plan de Cuentas emitido por el CONAC (DOF 23/12/2015)." sqref="A8"/>
    <dataValidation allowBlank="1" showInputMessage="1" showErrorMessage="1" prompt="Importe final del periodo que corresponde la información financiera trimestral que se presenta." sqref="D8"/>
  </dataValidations>
  <pageMargins left="0.7" right="0.7" top="0.75" bottom="0.75" header="0.3" footer="0.3"/>
  <pageSetup scale="93" orientation="landscape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20"/>
  <sheetViews>
    <sheetView showGridLines="0" zoomScaleNormal="100" zoomScaleSheetLayoutView="90" workbookViewId="0">
      <selection activeCell="C8" sqref="C8"/>
    </sheetView>
  </sheetViews>
  <sheetFormatPr baseColWidth="10" defaultRowHeight="11.25"/>
  <cols>
    <col min="1" max="1" width="20.7109375" style="93" customWidth="1"/>
    <col min="2" max="2" width="50.7109375" style="93" customWidth="1"/>
    <col min="3" max="3" width="17.7109375" style="93" customWidth="1"/>
    <col min="4" max="16384" width="11.42578125" style="93"/>
  </cols>
  <sheetData>
    <row r="1" spans="1:3">
      <c r="A1" s="207" t="s">
        <v>43</v>
      </c>
    </row>
    <row r="2" spans="1:3">
      <c r="A2" s="207"/>
    </row>
    <row r="3" spans="1:3">
      <c r="A3" s="207"/>
    </row>
    <row r="4" spans="1:3">
      <c r="A4" s="207"/>
    </row>
    <row r="5" spans="1:3" ht="11.25" customHeight="1">
      <c r="A5" s="332" t="s">
        <v>194</v>
      </c>
      <c r="B5" s="333"/>
      <c r="C5" s="334" t="s">
        <v>212</v>
      </c>
    </row>
    <row r="6" spans="1:3">
      <c r="A6" s="335"/>
      <c r="B6" s="335"/>
      <c r="C6" s="336"/>
    </row>
    <row r="7" spans="1:3" ht="15" customHeight="1">
      <c r="A7" s="100" t="s">
        <v>46</v>
      </c>
      <c r="B7" s="337" t="s">
        <v>47</v>
      </c>
      <c r="C7" s="326" t="s">
        <v>54</v>
      </c>
    </row>
    <row r="8" spans="1:3" ht="12.75">
      <c r="A8" s="338">
        <v>900001</v>
      </c>
      <c r="B8" s="339" t="s">
        <v>182</v>
      </c>
      <c r="C8" s="340">
        <v>24090594.950000003</v>
      </c>
    </row>
    <row r="9" spans="1:3">
      <c r="A9" s="338">
        <v>900002</v>
      </c>
      <c r="B9" s="341" t="s">
        <v>183</v>
      </c>
      <c r="C9" s="327">
        <v>0</v>
      </c>
    </row>
    <row r="10" spans="1:3">
      <c r="A10" s="342">
        <v>4320</v>
      </c>
      <c r="B10" s="343" t="s">
        <v>184</v>
      </c>
      <c r="C10" s="344">
        <v>0</v>
      </c>
    </row>
    <row r="11" spans="1:3" ht="22.5">
      <c r="A11" s="342">
        <v>4330</v>
      </c>
      <c r="B11" s="343" t="s">
        <v>185</v>
      </c>
      <c r="C11" s="344">
        <v>0</v>
      </c>
    </row>
    <row r="12" spans="1:3">
      <c r="A12" s="342">
        <v>4340</v>
      </c>
      <c r="B12" s="343" t="s">
        <v>186</v>
      </c>
      <c r="C12" s="344">
        <v>0</v>
      </c>
    </row>
    <row r="13" spans="1:3">
      <c r="A13" s="342">
        <v>4399</v>
      </c>
      <c r="B13" s="343" t="s">
        <v>187</v>
      </c>
      <c r="C13" s="344">
        <v>0</v>
      </c>
    </row>
    <row r="14" spans="1:3">
      <c r="A14" s="345">
        <v>4400</v>
      </c>
      <c r="B14" s="343" t="s">
        <v>188</v>
      </c>
      <c r="C14" s="346">
        <v>0</v>
      </c>
    </row>
    <row r="15" spans="1:3">
      <c r="A15" s="338">
        <v>900003</v>
      </c>
      <c r="B15" s="341" t="s">
        <v>189</v>
      </c>
      <c r="C15" s="327">
        <v>0</v>
      </c>
    </row>
    <row r="16" spans="1:3" ht="12.75">
      <c r="A16" s="347">
        <v>52</v>
      </c>
      <c r="B16" s="343" t="s">
        <v>190</v>
      </c>
      <c r="C16" s="340">
        <v>0</v>
      </c>
    </row>
    <row r="17" spans="1:3" ht="12.75">
      <c r="A17" s="347">
        <v>62</v>
      </c>
      <c r="B17" s="343" t="s">
        <v>191</v>
      </c>
      <c r="C17" s="340">
        <v>0</v>
      </c>
    </row>
    <row r="18" spans="1:3">
      <c r="A18" s="348" t="s">
        <v>205</v>
      </c>
      <c r="B18" s="343" t="s">
        <v>192</v>
      </c>
      <c r="C18" s="87">
        <v>0</v>
      </c>
    </row>
    <row r="19" spans="1:3">
      <c r="A19" s="345">
        <v>4500</v>
      </c>
      <c r="B19" s="349" t="s">
        <v>200</v>
      </c>
      <c r="C19" s="346">
        <v>0</v>
      </c>
    </row>
    <row r="20" spans="1:3">
      <c r="A20" s="350">
        <v>900004</v>
      </c>
      <c r="B20" s="351" t="s">
        <v>193</v>
      </c>
      <c r="C20" s="352">
        <v>24090594.950000003</v>
      </c>
    </row>
  </sheetData>
  <phoneticPr fontId="23" type="noConversion"/>
  <dataValidations count="3"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Corresponde al número de la cuenta de acuerdo al Plan de Cuentas emitido por el CONAC (DOF 23/12/2015). y Clasificador por Rubros de Ingreso. (DOF-2-ene-13)." sqref="A7"/>
    <dataValidation allowBlank="1" showInputMessage="1" showErrorMessage="1" prompt="Saldo final de la Información Financiera Trimestral que se presenta (trimestral: 1er, 2do, 3ro. o 4to.)." sqref="C7"/>
  </dataValidations>
  <pageMargins left="0.7" right="0.7" top="0.75" bottom="0.75" header="0.3" footer="0.3"/>
  <pageSetup fitToHeight="2" orientation="landscape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>
  <dimension ref="A1:C35"/>
  <sheetViews>
    <sheetView showGridLines="0" zoomScaleNormal="100" zoomScaleSheetLayoutView="90" workbookViewId="0">
      <selection activeCell="C8" sqref="C8"/>
    </sheetView>
  </sheetViews>
  <sheetFormatPr baseColWidth="10" defaultRowHeight="11.25"/>
  <cols>
    <col min="1" max="1" width="20.7109375" style="93" customWidth="1"/>
    <col min="2" max="2" width="50.7109375" style="93" customWidth="1"/>
    <col min="3" max="3" width="17.7109375" style="94" customWidth="1"/>
    <col min="4" max="16384" width="11.42578125" style="93"/>
  </cols>
  <sheetData>
    <row r="1" spans="1:3">
      <c r="A1" s="207" t="s">
        <v>43</v>
      </c>
    </row>
    <row r="2" spans="1:3">
      <c r="A2" s="207"/>
    </row>
    <row r="3" spans="1:3">
      <c r="A3" s="207"/>
    </row>
    <row r="4" spans="1:3">
      <c r="A4" s="207"/>
    </row>
    <row r="5" spans="1:3" ht="11.25" customHeight="1">
      <c r="A5" s="332" t="s">
        <v>195</v>
      </c>
      <c r="B5" s="333"/>
      <c r="C5" s="353" t="s">
        <v>213</v>
      </c>
    </row>
    <row r="6" spans="1:3" ht="11.25" customHeight="1">
      <c r="A6" s="335"/>
      <c r="B6" s="336"/>
      <c r="C6" s="354"/>
    </row>
    <row r="7" spans="1:3" ht="15" customHeight="1">
      <c r="A7" s="100" t="s">
        <v>46</v>
      </c>
      <c r="B7" s="337" t="s">
        <v>47</v>
      </c>
      <c r="C7" s="326" t="s">
        <v>54</v>
      </c>
    </row>
    <row r="8" spans="1:3">
      <c r="A8" s="355">
        <v>900001</v>
      </c>
      <c r="B8" s="356" t="s">
        <v>159</v>
      </c>
      <c r="C8" s="357">
        <v>21301686.510000005</v>
      </c>
    </row>
    <row r="9" spans="1:3">
      <c r="A9" s="355">
        <v>900002</v>
      </c>
      <c r="B9" s="356" t="s">
        <v>160</v>
      </c>
      <c r="C9" s="358">
        <v>4725058.6500000004</v>
      </c>
    </row>
    <row r="10" spans="1:3">
      <c r="A10" s="342">
        <v>5100</v>
      </c>
      <c r="B10" s="359" t="s">
        <v>161</v>
      </c>
      <c r="C10" s="344">
        <v>110334.15</v>
      </c>
    </row>
    <row r="11" spans="1:3">
      <c r="A11" s="342">
        <v>5200</v>
      </c>
      <c r="B11" s="359" t="s">
        <v>162</v>
      </c>
      <c r="C11" s="344">
        <v>0</v>
      </c>
    </row>
    <row r="12" spans="1:3">
      <c r="A12" s="342">
        <v>5300</v>
      </c>
      <c r="B12" s="359" t="s">
        <v>163</v>
      </c>
      <c r="C12" s="344">
        <v>19747</v>
      </c>
    </row>
    <row r="13" spans="1:3">
      <c r="A13" s="342">
        <v>5400</v>
      </c>
      <c r="B13" s="359" t="s">
        <v>164</v>
      </c>
      <c r="C13" s="344">
        <v>27586.2</v>
      </c>
    </row>
    <row r="14" spans="1:3">
      <c r="A14" s="342">
        <v>5500</v>
      </c>
      <c r="B14" s="359" t="s">
        <v>165</v>
      </c>
      <c r="C14" s="344">
        <v>0</v>
      </c>
    </row>
    <row r="15" spans="1:3">
      <c r="A15" s="342">
        <v>5600</v>
      </c>
      <c r="B15" s="359" t="s">
        <v>166</v>
      </c>
      <c r="C15" s="344">
        <v>231620.01</v>
      </c>
    </row>
    <row r="16" spans="1:3">
      <c r="A16" s="342">
        <v>5700</v>
      </c>
      <c r="B16" s="359" t="s">
        <v>167</v>
      </c>
      <c r="C16" s="344">
        <v>0</v>
      </c>
    </row>
    <row r="17" spans="1:3">
      <c r="A17" s="342" t="s">
        <v>211</v>
      </c>
      <c r="B17" s="359" t="s">
        <v>168</v>
      </c>
      <c r="C17" s="344">
        <v>4316073.17</v>
      </c>
    </row>
    <row r="18" spans="1:3">
      <c r="A18" s="342">
        <v>5900</v>
      </c>
      <c r="B18" s="359" t="s">
        <v>169</v>
      </c>
      <c r="C18" s="344">
        <v>19698.12</v>
      </c>
    </row>
    <row r="19" spans="1:3">
      <c r="A19" s="347">
        <v>6200</v>
      </c>
      <c r="B19" s="359" t="s">
        <v>170</v>
      </c>
      <c r="C19" s="344">
        <v>0</v>
      </c>
    </row>
    <row r="20" spans="1:3">
      <c r="A20" s="347">
        <v>7200</v>
      </c>
      <c r="B20" s="359" t="s">
        <v>171</v>
      </c>
      <c r="C20" s="344">
        <v>0</v>
      </c>
    </row>
    <row r="21" spans="1:3">
      <c r="A21" s="347">
        <v>7300</v>
      </c>
      <c r="B21" s="359" t="s">
        <v>172</v>
      </c>
      <c r="C21" s="344">
        <v>0</v>
      </c>
    </row>
    <row r="22" spans="1:3">
      <c r="A22" s="347">
        <v>7500</v>
      </c>
      <c r="B22" s="359" t="s">
        <v>173</v>
      </c>
      <c r="C22" s="344">
        <v>0</v>
      </c>
    </row>
    <row r="23" spans="1:3">
      <c r="A23" s="347">
        <v>7900</v>
      </c>
      <c r="B23" s="359" t="s">
        <v>174</v>
      </c>
      <c r="C23" s="344">
        <v>0</v>
      </c>
    </row>
    <row r="24" spans="1:3">
      <c r="A24" s="347">
        <v>9100</v>
      </c>
      <c r="B24" s="359" t="s">
        <v>199</v>
      </c>
      <c r="C24" s="344">
        <v>0</v>
      </c>
    </row>
    <row r="25" spans="1:3">
      <c r="A25" s="347">
        <v>9900</v>
      </c>
      <c r="B25" s="359" t="s">
        <v>175</v>
      </c>
      <c r="C25" s="344">
        <v>0</v>
      </c>
    </row>
    <row r="26" spans="1:3">
      <c r="A26" s="347">
        <v>7400</v>
      </c>
      <c r="B26" s="360" t="s">
        <v>201</v>
      </c>
      <c r="C26" s="344">
        <v>0</v>
      </c>
    </row>
    <row r="27" spans="1:3">
      <c r="A27" s="355">
        <v>900003</v>
      </c>
      <c r="B27" s="356" t="s">
        <v>204</v>
      </c>
      <c r="C27" s="358">
        <v>1625867.2</v>
      </c>
    </row>
    <row r="28" spans="1:3" ht="22.5">
      <c r="A28" s="342">
        <v>5510</v>
      </c>
      <c r="B28" s="359" t="s">
        <v>176</v>
      </c>
      <c r="C28" s="344">
        <v>1625867.2</v>
      </c>
    </row>
    <row r="29" spans="1:3">
      <c r="A29" s="342">
        <v>5520</v>
      </c>
      <c r="B29" s="359" t="s">
        <v>177</v>
      </c>
      <c r="C29" s="344">
        <v>0</v>
      </c>
    </row>
    <row r="30" spans="1:3">
      <c r="A30" s="342">
        <v>5530</v>
      </c>
      <c r="B30" s="359" t="s">
        <v>178</v>
      </c>
      <c r="C30" s="344">
        <v>0</v>
      </c>
    </row>
    <row r="31" spans="1:3" ht="22.5">
      <c r="A31" s="342">
        <v>5540</v>
      </c>
      <c r="B31" s="359" t="s">
        <v>179</v>
      </c>
      <c r="C31" s="344">
        <v>0</v>
      </c>
    </row>
    <row r="32" spans="1:3">
      <c r="A32" s="342">
        <v>5550</v>
      </c>
      <c r="B32" s="359" t="s">
        <v>180</v>
      </c>
      <c r="C32" s="344">
        <v>0</v>
      </c>
    </row>
    <row r="33" spans="1:3">
      <c r="A33" s="342">
        <v>5590</v>
      </c>
      <c r="B33" s="359" t="s">
        <v>202</v>
      </c>
      <c r="C33" s="344">
        <v>0</v>
      </c>
    </row>
    <row r="34" spans="1:3">
      <c r="A34" s="342">
        <v>5600</v>
      </c>
      <c r="B34" s="360" t="s">
        <v>203</v>
      </c>
      <c r="C34" s="344">
        <v>0</v>
      </c>
    </row>
    <row r="35" spans="1:3">
      <c r="A35" s="361">
        <v>900004</v>
      </c>
      <c r="B35" s="362" t="s">
        <v>181</v>
      </c>
      <c r="C35" s="363">
        <v>18202495.060000002</v>
      </c>
    </row>
  </sheetData>
  <phoneticPr fontId="23" type="noConversion"/>
  <dataValidations count="3"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Corresponde al número de la cuenta de acuerdo al Plan de Cuentas emitido por el CONAC (DOF 23/12/2015). y Clasificador por objeto del gasto (DOF-22-dic-14)." sqref="A7"/>
    <dataValidation allowBlank="1" showInputMessage="1" showErrorMessage="1" prompt="Saldo final de la Información Financiera Trimestral que se presenta (trimestral: 1er, 2do, 3ro. o 4to.)." sqref="C7"/>
  </dataValidations>
  <pageMargins left="0.7" right="0.7" top="0.75" bottom="0.75" header="0.3" footer="0.3"/>
  <pageSetup paperSize="9" scale="98" orientation="landscape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75"/>
  <sheetViews>
    <sheetView showGridLines="0" topLeftCell="A52" zoomScaleNormal="100" zoomScaleSheetLayoutView="100" workbookViewId="0">
      <selection activeCell="C8" sqref="C8"/>
    </sheetView>
  </sheetViews>
  <sheetFormatPr baseColWidth="10" defaultRowHeight="11.25"/>
  <cols>
    <col min="1" max="1" width="13" style="93" customWidth="1"/>
    <col min="2" max="2" width="53.5703125" style="93" customWidth="1"/>
    <col min="3" max="3" width="18.7109375" style="93" bestFit="1" customWidth="1"/>
    <col min="4" max="4" width="17" style="93" bestFit="1" customWidth="1"/>
    <col min="5" max="5" width="12.28515625" style="93" bestFit="1" customWidth="1"/>
    <col min="6" max="16384" width="11.42578125" style="93"/>
  </cols>
  <sheetData>
    <row r="1" spans="1:8">
      <c r="E1" s="3" t="s">
        <v>44</v>
      </c>
    </row>
    <row r="2" spans="1:8" ht="15" customHeight="1">
      <c r="A2" s="364" t="s">
        <v>40</v>
      </c>
    </row>
    <row r="3" spans="1:8">
      <c r="A3" s="89"/>
    </row>
    <row r="4" spans="1:8" s="10" customFormat="1" ht="12.75">
      <c r="A4" s="43" t="s">
        <v>122</v>
      </c>
    </row>
    <row r="5" spans="1:8" s="10" customFormat="1" ht="35.1" customHeight="1">
      <c r="A5" s="404" t="s">
        <v>888</v>
      </c>
      <c r="B5" s="404"/>
      <c r="C5" s="404"/>
      <c r="D5" s="404"/>
      <c r="E5" s="404"/>
      <c r="F5" s="404"/>
      <c r="H5" s="11"/>
    </row>
    <row r="6" spans="1:8" s="10" customFormat="1">
      <c r="A6" s="45"/>
      <c r="B6" s="45"/>
      <c r="C6" s="45"/>
      <c r="D6" s="45"/>
      <c r="H6" s="11"/>
    </row>
    <row r="7" spans="1:8" s="10" customFormat="1" ht="12.75">
      <c r="A7" s="11" t="s">
        <v>123</v>
      </c>
      <c r="B7" s="11"/>
      <c r="C7" s="11"/>
      <c r="D7" s="11"/>
    </row>
    <row r="8" spans="1:8" s="10" customFormat="1">
      <c r="A8" s="11"/>
      <c r="B8" s="11"/>
      <c r="C8" s="11"/>
      <c r="D8" s="11"/>
    </row>
    <row r="9" spans="1:8" s="10" customFormat="1" ht="12.75">
      <c r="A9" s="42" t="s">
        <v>124</v>
      </c>
      <c r="B9" s="11"/>
      <c r="C9" s="11"/>
      <c r="D9" s="11"/>
    </row>
    <row r="10" spans="1:8" s="10" customFormat="1" ht="12.75">
      <c r="A10" s="42"/>
      <c r="B10" s="11"/>
      <c r="C10" s="11"/>
      <c r="D10" s="11"/>
    </row>
    <row r="11" spans="1:8" s="10" customFormat="1" ht="12.75">
      <c r="A11" s="365">
        <v>7000</v>
      </c>
      <c r="B11" s="366" t="s">
        <v>369</v>
      </c>
      <c r="C11" s="11"/>
      <c r="D11" s="11"/>
    </row>
    <row r="12" spans="1:8" s="10" customFormat="1" ht="12.75">
      <c r="A12" s="365"/>
      <c r="B12" s="366"/>
      <c r="C12" s="11"/>
      <c r="D12" s="11"/>
    </row>
    <row r="13" spans="1:8" s="10" customFormat="1">
      <c r="A13" s="367" t="s">
        <v>46</v>
      </c>
      <c r="B13" s="367" t="s">
        <v>47</v>
      </c>
      <c r="C13" s="367" t="s">
        <v>75</v>
      </c>
      <c r="D13" s="367" t="s">
        <v>76</v>
      </c>
      <c r="E13" s="367" t="s">
        <v>77</v>
      </c>
    </row>
    <row r="14" spans="1:8" s="10" customFormat="1">
      <c r="A14" s="368">
        <v>7100</v>
      </c>
      <c r="B14" s="369" t="s">
        <v>337</v>
      </c>
      <c r="C14" s="370"/>
      <c r="D14" s="370"/>
      <c r="E14" s="371"/>
    </row>
    <row r="15" spans="1:8" s="10" customFormat="1">
      <c r="A15" s="372">
        <v>7110</v>
      </c>
      <c r="B15" s="373" t="s">
        <v>338</v>
      </c>
      <c r="C15" s="370"/>
      <c r="D15" s="370"/>
      <c r="E15" s="371"/>
    </row>
    <row r="16" spans="1:8" s="10" customFormat="1">
      <c r="A16" s="372">
        <v>7120</v>
      </c>
      <c r="B16" s="373" t="s">
        <v>339</v>
      </c>
      <c r="C16" s="370"/>
      <c r="D16" s="370"/>
      <c r="E16" s="371"/>
    </row>
    <row r="17" spans="1:5" s="10" customFormat="1">
      <c r="A17" s="372">
        <v>7130</v>
      </c>
      <c r="B17" s="373" t="s">
        <v>340</v>
      </c>
      <c r="C17" s="370"/>
      <c r="D17" s="370"/>
      <c r="E17" s="371"/>
    </row>
    <row r="18" spans="1:5" s="10" customFormat="1" ht="22.5">
      <c r="A18" s="372">
        <v>7140</v>
      </c>
      <c r="B18" s="373" t="s">
        <v>341</v>
      </c>
      <c r="C18" s="370"/>
      <c r="D18" s="370"/>
      <c r="E18" s="371"/>
    </row>
    <row r="19" spans="1:5" s="10" customFormat="1" ht="22.5">
      <c r="A19" s="372">
        <v>7150</v>
      </c>
      <c r="B19" s="373" t="s">
        <v>342</v>
      </c>
      <c r="C19" s="370"/>
      <c r="D19" s="370"/>
      <c r="E19" s="371"/>
    </row>
    <row r="20" spans="1:5" s="10" customFormat="1">
      <c r="A20" s="372">
        <v>7160</v>
      </c>
      <c r="B20" s="373" t="s">
        <v>343</v>
      </c>
      <c r="C20" s="370"/>
      <c r="D20" s="370"/>
      <c r="E20" s="371"/>
    </row>
    <row r="21" spans="1:5" s="10" customFormat="1">
      <c r="A21" s="368">
        <v>7200</v>
      </c>
      <c r="B21" s="369" t="s">
        <v>344</v>
      </c>
      <c r="C21" s="370"/>
      <c r="D21" s="370"/>
      <c r="E21" s="371"/>
    </row>
    <row r="22" spans="1:5" s="10" customFormat="1" ht="22.5">
      <c r="A22" s="372">
        <v>7210</v>
      </c>
      <c r="B22" s="373" t="s">
        <v>345</v>
      </c>
      <c r="C22" s="370"/>
      <c r="D22" s="370"/>
      <c r="E22" s="371"/>
    </row>
    <row r="23" spans="1:5" s="10" customFormat="1" ht="22.5">
      <c r="A23" s="372">
        <v>7220</v>
      </c>
      <c r="B23" s="373" t="s">
        <v>346</v>
      </c>
      <c r="C23" s="370"/>
      <c r="D23" s="370"/>
      <c r="E23" s="371"/>
    </row>
    <row r="24" spans="1:5" s="10" customFormat="1" ht="12.95" customHeight="1">
      <c r="A24" s="372">
        <v>7230</v>
      </c>
      <c r="B24" s="374" t="s">
        <v>347</v>
      </c>
      <c r="C24" s="371"/>
      <c r="D24" s="371"/>
      <c r="E24" s="371"/>
    </row>
    <row r="25" spans="1:5" s="10" customFormat="1" ht="22.5">
      <c r="A25" s="372">
        <v>7240</v>
      </c>
      <c r="B25" s="374" t="s">
        <v>348</v>
      </c>
      <c r="C25" s="371"/>
      <c r="D25" s="371"/>
      <c r="E25" s="371"/>
    </row>
    <row r="26" spans="1:5" s="10" customFormat="1" ht="22.5">
      <c r="A26" s="372">
        <v>7250</v>
      </c>
      <c r="B26" s="374" t="s">
        <v>349</v>
      </c>
      <c r="C26" s="371"/>
      <c r="D26" s="371"/>
      <c r="E26" s="371"/>
    </row>
    <row r="27" spans="1:5" s="10" customFormat="1" ht="22.5">
      <c r="A27" s="372">
        <v>7260</v>
      </c>
      <c r="B27" s="374" t="s">
        <v>350</v>
      </c>
      <c r="C27" s="371"/>
      <c r="D27" s="371"/>
      <c r="E27" s="371"/>
    </row>
    <row r="28" spans="1:5" s="10" customFormat="1">
      <c r="A28" s="368">
        <v>7300</v>
      </c>
      <c r="B28" s="375" t="s">
        <v>351</v>
      </c>
      <c r="C28" s="371"/>
      <c r="D28" s="371"/>
      <c r="E28" s="371"/>
    </row>
    <row r="29" spans="1:5" s="10" customFormat="1">
      <c r="A29" s="372">
        <v>7310</v>
      </c>
      <c r="B29" s="374" t="s">
        <v>352</v>
      </c>
      <c r="C29" s="371"/>
      <c r="D29" s="371"/>
      <c r="E29" s="371"/>
    </row>
    <row r="30" spans="1:5" s="10" customFormat="1">
      <c r="A30" s="372">
        <v>7320</v>
      </c>
      <c r="B30" s="374" t="s">
        <v>353</v>
      </c>
      <c r="C30" s="371"/>
      <c r="D30" s="371"/>
      <c r="E30" s="371"/>
    </row>
    <row r="31" spans="1:5" s="10" customFormat="1">
      <c r="A31" s="372">
        <v>7330</v>
      </c>
      <c r="B31" s="374" t="s">
        <v>354</v>
      </c>
      <c r="C31" s="371"/>
      <c r="D31" s="371"/>
      <c r="E31" s="371"/>
    </row>
    <row r="32" spans="1:5" s="10" customFormat="1">
      <c r="A32" s="372">
        <v>7340</v>
      </c>
      <c r="B32" s="374" t="s">
        <v>355</v>
      </c>
      <c r="C32" s="371"/>
      <c r="D32" s="371"/>
      <c r="E32" s="371"/>
    </row>
    <row r="33" spans="1:5" s="10" customFormat="1">
      <c r="A33" s="372">
        <v>7350</v>
      </c>
      <c r="B33" s="374" t="s">
        <v>356</v>
      </c>
      <c r="C33" s="371"/>
      <c r="D33" s="371"/>
      <c r="E33" s="371"/>
    </row>
    <row r="34" spans="1:5" s="10" customFormat="1">
      <c r="A34" s="372">
        <v>7360</v>
      </c>
      <c r="B34" s="374" t="s">
        <v>357</v>
      </c>
      <c r="C34" s="371"/>
      <c r="D34" s="371"/>
      <c r="E34" s="371"/>
    </row>
    <row r="35" spans="1:5" s="10" customFormat="1">
      <c r="A35" s="368">
        <v>7400</v>
      </c>
      <c r="B35" s="375" t="s">
        <v>358</v>
      </c>
      <c r="C35" s="371"/>
      <c r="D35" s="371"/>
      <c r="E35" s="371"/>
    </row>
    <row r="36" spans="1:5" s="10" customFormat="1">
      <c r="A36" s="372">
        <v>7410</v>
      </c>
      <c r="B36" s="374" t="s">
        <v>359</v>
      </c>
      <c r="C36" s="371"/>
      <c r="D36" s="371"/>
      <c r="E36" s="371"/>
    </row>
    <row r="37" spans="1:5" s="10" customFormat="1">
      <c r="A37" s="372">
        <v>7420</v>
      </c>
      <c r="B37" s="374" t="s">
        <v>360</v>
      </c>
      <c r="C37" s="371"/>
      <c r="D37" s="371"/>
      <c r="E37" s="371"/>
    </row>
    <row r="38" spans="1:5" s="10" customFormat="1" ht="22.5">
      <c r="A38" s="368">
        <v>7500</v>
      </c>
      <c r="B38" s="375" t="s">
        <v>361</v>
      </c>
      <c r="C38" s="371"/>
      <c r="D38" s="371"/>
      <c r="E38" s="371"/>
    </row>
    <row r="39" spans="1:5" s="10" customFormat="1" ht="22.5">
      <c r="A39" s="372">
        <v>7510</v>
      </c>
      <c r="B39" s="374" t="s">
        <v>362</v>
      </c>
      <c r="C39" s="371"/>
      <c r="D39" s="371"/>
      <c r="E39" s="371"/>
    </row>
    <row r="40" spans="1:5" s="10" customFormat="1" ht="22.5">
      <c r="A40" s="372">
        <v>7520</v>
      </c>
      <c r="B40" s="374" t="s">
        <v>363</v>
      </c>
      <c r="C40" s="371"/>
      <c r="D40" s="371"/>
      <c r="E40" s="371"/>
    </row>
    <row r="41" spans="1:5" s="10" customFormat="1">
      <c r="A41" s="368">
        <v>7600</v>
      </c>
      <c r="B41" s="375" t="s">
        <v>364</v>
      </c>
      <c r="C41" s="371"/>
      <c r="D41" s="371"/>
      <c r="E41" s="371"/>
    </row>
    <row r="42" spans="1:5" s="10" customFormat="1">
      <c r="A42" s="372">
        <v>7610</v>
      </c>
      <c r="B42" s="373" t="s">
        <v>365</v>
      </c>
      <c r="C42" s="370"/>
      <c r="D42" s="370"/>
      <c r="E42" s="371"/>
    </row>
    <row r="43" spans="1:5" s="10" customFormat="1">
      <c r="A43" s="372">
        <v>7620</v>
      </c>
      <c r="B43" s="373" t="s">
        <v>366</v>
      </c>
      <c r="C43" s="370"/>
      <c r="D43" s="370"/>
      <c r="E43" s="371"/>
    </row>
    <row r="44" spans="1:5" s="10" customFormat="1">
      <c r="A44" s="372">
        <v>7630</v>
      </c>
      <c r="B44" s="373" t="s">
        <v>367</v>
      </c>
      <c r="C44" s="370"/>
      <c r="D44" s="370"/>
      <c r="E44" s="371"/>
    </row>
    <row r="45" spans="1:5" s="10" customFormat="1">
      <c r="A45" s="372">
        <v>7640</v>
      </c>
      <c r="B45" s="374" t="s">
        <v>368</v>
      </c>
      <c r="C45" s="371"/>
      <c r="D45" s="371"/>
      <c r="E45" s="371"/>
    </row>
    <row r="46" spans="1:5" s="10" customFormat="1">
      <c r="A46" s="372"/>
      <c r="B46" s="374"/>
      <c r="C46" s="371"/>
      <c r="D46" s="371"/>
      <c r="E46" s="371"/>
    </row>
    <row r="47" spans="1:5" s="10" customFormat="1">
      <c r="A47" s="368" t="s">
        <v>370</v>
      </c>
      <c r="B47" s="376" t="s">
        <v>371</v>
      </c>
      <c r="C47" s="371"/>
      <c r="D47" s="371"/>
      <c r="E47" s="371"/>
    </row>
    <row r="48" spans="1:5" s="10" customFormat="1">
      <c r="A48" s="372" t="s">
        <v>372</v>
      </c>
      <c r="B48" s="377" t="s">
        <v>373</v>
      </c>
      <c r="C48" s="371"/>
      <c r="D48" s="371"/>
      <c r="E48" s="371"/>
    </row>
    <row r="49" spans="1:8" s="10" customFormat="1">
      <c r="A49" s="372" t="s">
        <v>374</v>
      </c>
      <c r="B49" s="377" t="s">
        <v>375</v>
      </c>
      <c r="C49" s="371"/>
      <c r="D49" s="371"/>
      <c r="E49" s="371"/>
    </row>
    <row r="50" spans="1:8" s="10" customFormat="1">
      <c r="A50" s="372" t="s">
        <v>376</v>
      </c>
      <c r="B50" s="377" t="s">
        <v>377</v>
      </c>
      <c r="C50" s="371"/>
      <c r="D50" s="371"/>
      <c r="E50" s="371"/>
    </row>
    <row r="51" spans="1:8" s="10" customFormat="1">
      <c r="A51" s="372" t="s">
        <v>378</v>
      </c>
      <c r="B51" s="377" t="s">
        <v>379</v>
      </c>
      <c r="C51" s="371"/>
      <c r="D51" s="371"/>
      <c r="E51" s="371"/>
    </row>
    <row r="52" spans="1:8" s="10" customFormat="1">
      <c r="A52" s="372" t="s">
        <v>380</v>
      </c>
      <c r="B52" s="377" t="s">
        <v>381</v>
      </c>
      <c r="C52" s="371"/>
      <c r="D52" s="371"/>
      <c r="E52" s="371"/>
    </row>
    <row r="53" spans="1:8" s="10" customFormat="1">
      <c r="A53" s="372" t="s">
        <v>382</v>
      </c>
      <c r="B53" s="377" t="s">
        <v>383</v>
      </c>
      <c r="C53" s="371"/>
      <c r="D53" s="371"/>
      <c r="E53" s="371"/>
    </row>
    <row r="54" spans="1:8" s="10" customFormat="1" ht="12">
      <c r="A54" s="40" t="s">
        <v>320</v>
      </c>
      <c r="B54" s="13"/>
    </row>
    <row r="55" spans="1:8" s="10" customFormat="1">
      <c r="A55" s="11"/>
      <c r="B55" s="13"/>
    </row>
    <row r="56" spans="1:8" s="10" customFormat="1" ht="12.75">
      <c r="A56" s="41" t="s">
        <v>384</v>
      </c>
      <c r="B56" s="13"/>
    </row>
    <row r="57" spans="1:8" s="10" customFormat="1" ht="12.75">
      <c r="A57" s="41"/>
    </row>
    <row r="58" spans="1:8" s="10" customFormat="1" ht="12.75">
      <c r="A58" s="365">
        <v>8000</v>
      </c>
      <c r="B58" s="366" t="s">
        <v>322</v>
      </c>
    </row>
    <row r="59" spans="1:8" s="10" customFormat="1">
      <c r="B59" s="405" t="s">
        <v>125</v>
      </c>
      <c r="C59" s="405"/>
      <c r="D59" s="405"/>
      <c r="E59" s="405"/>
      <c r="H59" s="12"/>
    </row>
    <row r="60" spans="1:8" s="10" customFormat="1">
      <c r="A60" s="378" t="s">
        <v>46</v>
      </c>
      <c r="B60" s="378" t="s">
        <v>47</v>
      </c>
      <c r="C60" s="367" t="s">
        <v>75</v>
      </c>
      <c r="D60" s="367" t="s">
        <v>76</v>
      </c>
      <c r="E60" s="367" t="s">
        <v>77</v>
      </c>
      <c r="H60" s="12"/>
    </row>
    <row r="61" spans="1:8" s="10" customFormat="1">
      <c r="A61" s="379">
        <v>8100</v>
      </c>
      <c r="B61" s="380" t="s">
        <v>323</v>
      </c>
      <c r="C61" s="381">
        <v>106558963.99999996</v>
      </c>
      <c r="D61" s="381">
        <v>106558963.99999996</v>
      </c>
      <c r="E61" s="382">
        <v>0</v>
      </c>
      <c r="H61" s="12"/>
    </row>
    <row r="62" spans="1:8" s="10" customFormat="1" ht="12.75">
      <c r="A62" s="383">
        <v>8110</v>
      </c>
      <c r="B62" s="384" t="s">
        <v>324</v>
      </c>
      <c r="C62" s="385">
        <v>45683068</v>
      </c>
      <c r="D62" s="385">
        <v>45683068</v>
      </c>
      <c r="E62" s="88">
        <v>0</v>
      </c>
      <c r="F62" s="12"/>
      <c r="H62" s="12"/>
    </row>
    <row r="63" spans="1:8" s="10" customFormat="1" ht="12.75">
      <c r="A63" s="383">
        <v>8120</v>
      </c>
      <c r="B63" s="384" t="s">
        <v>325</v>
      </c>
      <c r="C63" s="386">
        <v>33206595.219999969</v>
      </c>
      <c r="D63" s="386">
        <v>29188887.049999967</v>
      </c>
      <c r="E63" s="88">
        <v>-4017708.17</v>
      </c>
      <c r="F63" s="12"/>
      <c r="H63" s="12"/>
    </row>
    <row r="64" spans="1:8" s="10" customFormat="1" ht="12.75">
      <c r="A64" s="387">
        <v>8130</v>
      </c>
      <c r="B64" s="384" t="s">
        <v>326</v>
      </c>
      <c r="C64" s="386">
        <v>7596413.9999999972</v>
      </c>
      <c r="D64" s="386">
        <v>7596413.9999999972</v>
      </c>
      <c r="E64" s="88">
        <v>0</v>
      </c>
      <c r="F64" s="12"/>
      <c r="H64" s="12"/>
    </row>
    <row r="65" spans="1:8" s="10" customFormat="1" ht="12.75">
      <c r="A65" s="387">
        <v>8140</v>
      </c>
      <c r="B65" s="384" t="s">
        <v>327</v>
      </c>
      <c r="C65" s="386">
        <v>0</v>
      </c>
      <c r="D65" s="386">
        <v>0</v>
      </c>
      <c r="E65" s="88">
        <v>0</v>
      </c>
      <c r="F65" s="12"/>
      <c r="H65" s="12"/>
    </row>
    <row r="66" spans="1:8" s="10" customFormat="1" ht="12.75">
      <c r="A66" s="387">
        <v>8150</v>
      </c>
      <c r="B66" s="384" t="s">
        <v>328</v>
      </c>
      <c r="C66" s="386">
        <v>20072886.779999986</v>
      </c>
      <c r="D66" s="386">
        <v>24090594.949999988</v>
      </c>
      <c r="E66" s="88">
        <v>4017708.17</v>
      </c>
      <c r="F66" s="12"/>
      <c r="H66" s="12"/>
    </row>
    <row r="67" spans="1:8" s="10" customFormat="1">
      <c r="A67" s="388">
        <v>8200</v>
      </c>
      <c r="B67" s="380" t="s">
        <v>329</v>
      </c>
      <c r="C67" s="381">
        <v>106558966.78000002</v>
      </c>
      <c r="D67" s="381">
        <v>106558966.78</v>
      </c>
      <c r="E67" s="382">
        <v>0</v>
      </c>
      <c r="F67" s="12"/>
      <c r="G67" s="12"/>
      <c r="H67" s="12"/>
    </row>
    <row r="68" spans="1:8" s="10" customFormat="1" ht="12.75">
      <c r="A68" s="387">
        <v>8210</v>
      </c>
      <c r="B68" s="384" t="s">
        <v>330</v>
      </c>
      <c r="C68" s="386">
        <v>45683068</v>
      </c>
      <c r="D68" s="386">
        <v>45683068</v>
      </c>
      <c r="E68" s="88">
        <v>0</v>
      </c>
      <c r="F68" s="12"/>
      <c r="G68" s="12"/>
      <c r="H68" s="12"/>
    </row>
    <row r="69" spans="1:8" s="10" customFormat="1" ht="12.75">
      <c r="A69" s="387">
        <v>8220</v>
      </c>
      <c r="B69" s="384" t="s">
        <v>331</v>
      </c>
      <c r="C69" s="386">
        <v>35504413.390000008</v>
      </c>
      <c r="D69" s="386">
        <v>32200614.500000007</v>
      </c>
      <c r="E69" s="88">
        <v>-3303798.89</v>
      </c>
      <c r="F69" s="12"/>
      <c r="G69" s="12"/>
      <c r="H69" s="12"/>
    </row>
    <row r="70" spans="1:8" s="10" customFormat="1" ht="12.75">
      <c r="A70" s="387">
        <v>8230</v>
      </c>
      <c r="B70" s="384" t="s">
        <v>332</v>
      </c>
      <c r="C70" s="386">
        <v>7596415.3900000025</v>
      </c>
      <c r="D70" s="386">
        <v>7596415.3900000025</v>
      </c>
      <c r="E70" s="88">
        <v>0</v>
      </c>
      <c r="F70" s="12"/>
      <c r="G70" s="12"/>
      <c r="H70" s="12"/>
    </row>
    <row r="71" spans="1:8" s="10" customFormat="1" ht="12.75">
      <c r="A71" s="387">
        <v>8240</v>
      </c>
      <c r="B71" s="384" t="s">
        <v>333</v>
      </c>
      <c r="C71" s="386">
        <v>0</v>
      </c>
      <c r="D71" s="386">
        <v>0</v>
      </c>
      <c r="E71" s="88">
        <v>0</v>
      </c>
      <c r="F71" s="12"/>
      <c r="G71" s="12"/>
      <c r="H71" s="12"/>
    </row>
    <row r="72" spans="1:8" s="10" customFormat="1" ht="12.75">
      <c r="A72" s="389">
        <v>8250</v>
      </c>
      <c r="B72" s="390" t="s">
        <v>334</v>
      </c>
      <c r="C72" s="386">
        <v>1.1175870895385742E-8</v>
      </c>
      <c r="D72" s="386">
        <v>1.1175870895385742E-8</v>
      </c>
      <c r="E72" s="88">
        <v>0</v>
      </c>
      <c r="F72" s="12"/>
      <c r="G72" s="12"/>
      <c r="H72" s="12"/>
    </row>
    <row r="73" spans="1:8" s="10" customFormat="1" ht="12.75">
      <c r="A73" s="391">
        <v>8260</v>
      </c>
      <c r="B73" s="392" t="s">
        <v>335</v>
      </c>
      <c r="C73" s="386">
        <v>302825.01999996975</v>
      </c>
      <c r="D73" s="386">
        <v>605203.49999997113</v>
      </c>
      <c r="E73" s="88">
        <v>302378.48000000138</v>
      </c>
      <c r="F73" s="12"/>
      <c r="G73" s="12"/>
      <c r="H73" s="12"/>
    </row>
    <row r="74" spans="1:8" s="10" customFormat="1" ht="12.75">
      <c r="A74" s="372">
        <v>8270</v>
      </c>
      <c r="B74" s="393" t="s">
        <v>336</v>
      </c>
      <c r="C74" s="386">
        <v>17472244.980000023</v>
      </c>
      <c r="D74" s="386">
        <v>20473665.390000023</v>
      </c>
      <c r="E74" s="88">
        <v>3001420.41</v>
      </c>
      <c r="F74" s="12"/>
      <c r="G74" s="12"/>
      <c r="H74" s="12"/>
    </row>
    <row r="75" spans="1:8" ht="12">
      <c r="A75" s="40" t="s">
        <v>321</v>
      </c>
    </row>
  </sheetData>
  <mergeCells count="2">
    <mergeCell ref="A5:F5"/>
    <mergeCell ref="B59:E59"/>
  </mergeCells>
  <phoneticPr fontId="23" type="noConversion"/>
  <printOptions horizontalCentered="1"/>
  <pageMargins left="0.70866141732283472" right="0.70866141732283472" top="0.74803149606299213" bottom="0.74803149606299213" header="0.31496062992125984" footer="0.31496062992125984"/>
  <pageSetup fitToHeight="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9"/>
  <sheetViews>
    <sheetView showGridLines="0" zoomScaleNormal="100" zoomScaleSheetLayoutView="90" workbookViewId="0">
      <selection activeCell="C8" sqref="C8"/>
    </sheetView>
  </sheetViews>
  <sheetFormatPr baseColWidth="10" defaultRowHeight="11.25"/>
  <cols>
    <col min="1" max="1" width="20.7109375" style="104" customWidth="1"/>
    <col min="2" max="2" width="50.7109375" style="104" customWidth="1"/>
    <col min="3" max="3" width="17.7109375" style="135" customWidth="1"/>
    <col min="4" max="5" width="17.7109375" style="117" customWidth="1"/>
    <col min="6" max="6" width="14.7109375" style="104" customWidth="1"/>
    <col min="7" max="16384" width="11.42578125" style="104"/>
  </cols>
  <sheetData>
    <row r="1" spans="1:6" s="93" customFormat="1">
      <c r="A1" s="89" t="s">
        <v>43</v>
      </c>
      <c r="B1" s="89"/>
      <c r="C1" s="90"/>
      <c r="D1" s="91"/>
      <c r="E1" s="92"/>
      <c r="F1" s="3"/>
    </row>
    <row r="2" spans="1:6" s="93" customFormat="1">
      <c r="A2" s="89" t="s">
        <v>198</v>
      </c>
      <c r="B2" s="89"/>
      <c r="C2" s="90"/>
      <c r="D2" s="91"/>
      <c r="E2" s="92"/>
    </row>
    <row r="3" spans="1:6" s="93" customFormat="1">
      <c r="C3" s="94"/>
      <c r="D3" s="91"/>
      <c r="E3" s="92"/>
    </row>
    <row r="4" spans="1:6" s="93" customFormat="1">
      <c r="C4" s="94"/>
      <c r="D4" s="91"/>
      <c r="E4" s="92"/>
    </row>
    <row r="5" spans="1:6" s="93" customFormat="1" ht="11.25" customHeight="1">
      <c r="A5" s="95" t="s">
        <v>140</v>
      </c>
      <c r="B5" s="96"/>
      <c r="C5" s="94"/>
      <c r="D5" s="90"/>
      <c r="E5" s="97" t="s">
        <v>45</v>
      </c>
    </row>
    <row r="6" spans="1:6" s="93" customFormat="1">
      <c r="A6" s="98"/>
      <c r="B6" s="98"/>
      <c r="C6" s="99"/>
      <c r="D6" s="89"/>
      <c r="E6" s="90"/>
      <c r="F6" s="89"/>
    </row>
    <row r="7" spans="1:6" ht="15" customHeight="1">
      <c r="A7" s="100" t="s">
        <v>46</v>
      </c>
      <c r="B7" s="101" t="s">
        <v>47</v>
      </c>
      <c r="C7" s="102" t="s">
        <v>48</v>
      </c>
      <c r="D7" s="103" t="s">
        <v>49</v>
      </c>
      <c r="E7" s="102" t="s">
        <v>50</v>
      </c>
    </row>
    <row r="8" spans="1:6" ht="11.25" customHeight="1">
      <c r="A8" s="46" t="s">
        <v>394</v>
      </c>
      <c r="B8" s="46" t="s">
        <v>395</v>
      </c>
      <c r="C8" s="105">
        <v>1107894.81</v>
      </c>
      <c r="D8" s="47" t="s">
        <v>393</v>
      </c>
      <c r="E8" s="106"/>
    </row>
    <row r="9" spans="1:6" ht="11.25" customHeight="1">
      <c r="A9" s="107"/>
      <c r="B9" s="107"/>
      <c r="C9" s="106"/>
      <c r="D9" s="108"/>
      <c r="E9" s="106"/>
    </row>
    <row r="10" spans="1:6" ht="11.25" customHeight="1">
      <c r="A10" s="107"/>
      <c r="B10" s="107"/>
      <c r="C10" s="106"/>
      <c r="D10" s="108"/>
      <c r="E10" s="106"/>
    </row>
    <row r="11" spans="1:6">
      <c r="A11" s="109"/>
      <c r="B11" s="109"/>
      <c r="C11" s="110"/>
      <c r="D11" s="108"/>
      <c r="E11" s="110"/>
    </row>
    <row r="12" spans="1:6">
      <c r="A12" s="111"/>
      <c r="B12" s="111" t="s">
        <v>222</v>
      </c>
      <c r="C12" s="112">
        <v>1107894.81</v>
      </c>
      <c r="D12" s="113"/>
      <c r="E12" s="112"/>
    </row>
    <row r="13" spans="1:6">
      <c r="A13" s="114"/>
      <c r="B13" s="114"/>
      <c r="C13" s="115"/>
      <c r="D13" s="114"/>
      <c r="E13" s="115"/>
    </row>
    <row r="14" spans="1:6">
      <c r="A14" s="114"/>
      <c r="B14" s="114"/>
      <c r="C14" s="115"/>
      <c r="D14" s="114"/>
      <c r="E14" s="115"/>
    </row>
    <row r="15" spans="1:6" ht="11.25" customHeight="1">
      <c r="A15" s="95" t="s">
        <v>210</v>
      </c>
      <c r="B15" s="96"/>
      <c r="C15" s="116"/>
      <c r="D15" s="97" t="s">
        <v>45</v>
      </c>
    </row>
    <row r="16" spans="1:6">
      <c r="A16" s="93"/>
      <c r="B16" s="93"/>
      <c r="C16" s="94"/>
      <c r="D16" s="91"/>
      <c r="E16" s="92"/>
      <c r="F16" s="93"/>
    </row>
    <row r="17" spans="1:5" ht="15" customHeight="1">
      <c r="A17" s="100" t="s">
        <v>46</v>
      </c>
      <c r="B17" s="101" t="s">
        <v>47</v>
      </c>
      <c r="C17" s="102" t="s">
        <v>48</v>
      </c>
      <c r="D17" s="103" t="s">
        <v>49</v>
      </c>
      <c r="E17" s="118"/>
    </row>
    <row r="18" spans="1:5" ht="11.25" customHeight="1">
      <c r="A18" s="119"/>
      <c r="B18" s="120"/>
      <c r="C18" s="121"/>
      <c r="D18" s="106"/>
      <c r="E18" s="122"/>
    </row>
    <row r="19" spans="1:5" ht="11.25" customHeight="1">
      <c r="A19" s="119"/>
      <c r="B19" s="120"/>
      <c r="C19" s="121"/>
      <c r="D19" s="106"/>
      <c r="E19" s="122"/>
    </row>
    <row r="20" spans="1:5" ht="11.25" customHeight="1">
      <c r="A20" s="119"/>
      <c r="B20" s="120"/>
      <c r="C20" s="121"/>
      <c r="D20" s="106"/>
      <c r="E20" s="122"/>
    </row>
    <row r="21" spans="1:5" ht="11.25" customHeight="1">
      <c r="A21" s="119"/>
      <c r="B21" s="120"/>
      <c r="C21" s="121"/>
      <c r="D21" s="106"/>
      <c r="E21" s="122"/>
    </row>
    <row r="22" spans="1:5" ht="11.25" customHeight="1">
      <c r="A22" s="119"/>
      <c r="B22" s="120"/>
      <c r="C22" s="121"/>
      <c r="D22" s="106"/>
      <c r="E22" s="122"/>
    </row>
    <row r="23" spans="1:5" ht="11.25" customHeight="1">
      <c r="A23" s="119"/>
      <c r="B23" s="120"/>
      <c r="C23" s="121"/>
      <c r="D23" s="106"/>
      <c r="E23" s="122"/>
    </row>
    <row r="24" spans="1:5" ht="11.25" customHeight="1">
      <c r="A24" s="119"/>
      <c r="B24" s="120"/>
      <c r="C24" s="121"/>
      <c r="D24" s="106"/>
      <c r="E24" s="122"/>
    </row>
    <row r="25" spans="1:5" ht="11.25" customHeight="1">
      <c r="A25" s="119"/>
      <c r="B25" s="120"/>
      <c r="C25" s="121"/>
      <c r="D25" s="106"/>
      <c r="E25" s="122"/>
    </row>
    <row r="26" spans="1:5" ht="11.25" customHeight="1">
      <c r="A26" s="119"/>
      <c r="B26" s="120"/>
      <c r="C26" s="121"/>
      <c r="D26" s="106"/>
      <c r="E26" s="122"/>
    </row>
    <row r="27" spans="1:5" ht="11.25" customHeight="1">
      <c r="A27" s="119"/>
      <c r="B27" s="120"/>
      <c r="C27" s="121"/>
      <c r="D27" s="106"/>
      <c r="E27" s="122"/>
    </row>
    <row r="28" spans="1:5" ht="11.25" customHeight="1">
      <c r="A28" s="119"/>
      <c r="B28" s="120"/>
      <c r="C28" s="121"/>
      <c r="D28" s="106"/>
      <c r="E28" s="122"/>
    </row>
    <row r="29" spans="1:5" ht="11.25" customHeight="1">
      <c r="A29" s="119"/>
      <c r="B29" s="120"/>
      <c r="C29" s="121"/>
      <c r="D29" s="106"/>
      <c r="E29" s="122"/>
    </row>
    <row r="30" spans="1:5" ht="11.25" customHeight="1">
      <c r="A30" s="119"/>
      <c r="B30" s="120"/>
      <c r="C30" s="121"/>
      <c r="D30" s="106"/>
      <c r="E30" s="122"/>
    </row>
    <row r="31" spans="1:5" ht="11.25" customHeight="1">
      <c r="A31" s="119"/>
      <c r="B31" s="120"/>
      <c r="C31" s="121"/>
      <c r="D31" s="106"/>
      <c r="E31" s="122"/>
    </row>
    <row r="32" spans="1:5" ht="11.25" customHeight="1">
      <c r="A32" s="119"/>
      <c r="B32" s="120"/>
      <c r="C32" s="121"/>
      <c r="D32" s="106"/>
      <c r="E32" s="122"/>
    </row>
    <row r="33" spans="1:6" ht="11.25" customHeight="1">
      <c r="A33" s="119"/>
      <c r="B33" s="120"/>
      <c r="C33" s="121"/>
      <c r="D33" s="106"/>
      <c r="E33" s="122"/>
    </row>
    <row r="34" spans="1:6" ht="11.25" customHeight="1">
      <c r="A34" s="119"/>
      <c r="B34" s="120"/>
      <c r="C34" s="121"/>
      <c r="D34" s="106"/>
      <c r="E34" s="122"/>
    </row>
    <row r="35" spans="1:6" ht="11.25" customHeight="1">
      <c r="A35" s="119"/>
      <c r="B35" s="120"/>
      <c r="C35" s="121"/>
      <c r="D35" s="106"/>
      <c r="E35" s="122"/>
    </row>
    <row r="36" spans="1:6" ht="11.25" customHeight="1">
      <c r="A36" s="119"/>
      <c r="B36" s="120"/>
      <c r="C36" s="121"/>
      <c r="D36" s="106"/>
      <c r="E36" s="122"/>
    </row>
    <row r="37" spans="1:6" ht="11.25" customHeight="1">
      <c r="A37" s="119"/>
      <c r="B37" s="120"/>
      <c r="C37" s="121"/>
      <c r="D37" s="106"/>
      <c r="E37" s="122"/>
    </row>
    <row r="38" spans="1:6" ht="11.25" customHeight="1">
      <c r="A38" s="119"/>
      <c r="B38" s="120"/>
      <c r="C38" s="121"/>
      <c r="D38" s="106"/>
      <c r="E38" s="122"/>
    </row>
    <row r="39" spans="1:6" ht="11.25" customHeight="1">
      <c r="A39" s="119"/>
      <c r="B39" s="120"/>
      <c r="C39" s="121"/>
      <c r="D39" s="106"/>
      <c r="E39" s="122"/>
    </row>
    <row r="40" spans="1:6" ht="11.25" customHeight="1">
      <c r="A40" s="119"/>
      <c r="B40" s="120"/>
      <c r="C40" s="121"/>
      <c r="D40" s="106"/>
      <c r="E40" s="122"/>
    </row>
    <row r="41" spans="1:6" ht="11.25" customHeight="1">
      <c r="A41" s="119"/>
      <c r="B41" s="120"/>
      <c r="C41" s="121"/>
      <c r="D41" s="106"/>
      <c r="E41" s="122"/>
    </row>
    <row r="42" spans="1:6" ht="11.25" customHeight="1">
      <c r="A42" s="119"/>
      <c r="B42" s="120"/>
      <c r="C42" s="121"/>
      <c r="D42" s="106"/>
      <c r="E42" s="122"/>
    </row>
    <row r="43" spans="1:6">
      <c r="A43" s="123"/>
      <c r="B43" s="123" t="s">
        <v>223</v>
      </c>
      <c r="C43" s="124">
        <v>0</v>
      </c>
      <c r="D43" s="125"/>
      <c r="E43" s="126"/>
    </row>
    <row r="44" spans="1:6">
      <c r="A44" s="127"/>
      <c r="B44" s="127"/>
      <c r="C44" s="128"/>
      <c r="D44" s="127"/>
      <c r="E44" s="128"/>
      <c r="F44" s="93"/>
    </row>
    <row r="45" spans="1:6">
      <c r="A45" s="127"/>
      <c r="B45" s="127"/>
      <c r="C45" s="128"/>
      <c r="D45" s="127"/>
      <c r="E45" s="128"/>
      <c r="F45" s="93"/>
    </row>
    <row r="46" spans="1:6" ht="11.25" customHeight="1">
      <c r="A46" s="95" t="s">
        <v>147</v>
      </c>
      <c r="B46" s="96"/>
      <c r="C46" s="116"/>
      <c r="D46" s="93"/>
      <c r="E46" s="97" t="s">
        <v>45</v>
      </c>
    </row>
    <row r="47" spans="1:6">
      <c r="A47" s="93"/>
      <c r="B47" s="93"/>
      <c r="C47" s="94"/>
      <c r="D47" s="93"/>
      <c r="E47" s="94"/>
      <c r="F47" s="93"/>
    </row>
    <row r="48" spans="1:6" ht="15" customHeight="1">
      <c r="A48" s="100" t="s">
        <v>46</v>
      </c>
      <c r="B48" s="101" t="s">
        <v>47</v>
      </c>
      <c r="C48" s="102" t="s">
        <v>48</v>
      </c>
      <c r="D48" s="103" t="s">
        <v>49</v>
      </c>
      <c r="E48" s="102" t="s">
        <v>50</v>
      </c>
      <c r="F48" s="129"/>
    </row>
    <row r="49" spans="1:6">
      <c r="A49" s="119"/>
      <c r="B49" s="120"/>
      <c r="C49" s="121"/>
      <c r="D49" s="121"/>
      <c r="E49" s="106"/>
      <c r="F49" s="122"/>
    </row>
    <row r="50" spans="1:6">
      <c r="A50" s="119"/>
      <c r="B50" s="120"/>
      <c r="C50" s="121"/>
      <c r="D50" s="121"/>
      <c r="E50" s="106"/>
      <c r="F50" s="122"/>
    </row>
    <row r="51" spans="1:6">
      <c r="A51" s="119"/>
      <c r="B51" s="120"/>
      <c r="C51" s="121"/>
      <c r="D51" s="121"/>
      <c r="E51" s="106"/>
      <c r="F51" s="122"/>
    </row>
    <row r="52" spans="1:6">
      <c r="A52" s="119"/>
      <c r="B52" s="120"/>
      <c r="C52" s="121"/>
      <c r="D52" s="121"/>
      <c r="E52" s="106"/>
      <c r="F52" s="122"/>
    </row>
    <row r="53" spans="1:6">
      <c r="A53" s="119"/>
      <c r="B53" s="120"/>
      <c r="C53" s="121"/>
      <c r="D53" s="121"/>
      <c r="E53" s="106"/>
      <c r="F53" s="122"/>
    </row>
    <row r="54" spans="1:6">
      <c r="A54" s="119"/>
      <c r="B54" s="120"/>
      <c r="C54" s="121"/>
      <c r="D54" s="121"/>
      <c r="E54" s="106"/>
      <c r="F54" s="122"/>
    </row>
    <row r="55" spans="1:6">
      <c r="A55" s="119"/>
      <c r="B55" s="120"/>
      <c r="C55" s="121"/>
      <c r="D55" s="121"/>
      <c r="E55" s="106"/>
      <c r="F55" s="122"/>
    </row>
    <row r="56" spans="1:6">
      <c r="A56" s="123"/>
      <c r="B56" s="123" t="s">
        <v>224</v>
      </c>
      <c r="C56" s="124">
        <v>0</v>
      </c>
      <c r="D56" s="130"/>
      <c r="E56" s="112"/>
      <c r="F56" s="126"/>
    </row>
    <row r="57" spans="1:6">
      <c r="A57" s="127"/>
      <c r="B57" s="127"/>
      <c r="C57" s="128"/>
      <c r="D57" s="127"/>
      <c r="E57" s="128"/>
      <c r="F57" s="93"/>
    </row>
    <row r="58" spans="1:6">
      <c r="A58" s="127"/>
      <c r="B58" s="127"/>
      <c r="C58" s="128"/>
      <c r="D58" s="127"/>
      <c r="E58" s="128"/>
      <c r="F58" s="93"/>
    </row>
    <row r="59" spans="1:6" ht="11.25" customHeight="1">
      <c r="A59" s="95" t="s">
        <v>148</v>
      </c>
      <c r="B59" s="96"/>
      <c r="C59" s="116"/>
      <c r="D59" s="93"/>
      <c r="E59" s="97" t="s">
        <v>45</v>
      </c>
    </row>
    <row r="60" spans="1:6">
      <c r="A60" s="93"/>
      <c r="B60" s="93"/>
      <c r="C60" s="94"/>
      <c r="D60" s="93"/>
      <c r="E60" s="94"/>
      <c r="F60" s="93"/>
    </row>
    <row r="61" spans="1:6" ht="15" customHeight="1">
      <c r="A61" s="100" t="s">
        <v>46</v>
      </c>
      <c r="B61" s="101" t="s">
        <v>47</v>
      </c>
      <c r="C61" s="102" t="s">
        <v>48</v>
      </c>
      <c r="D61" s="103" t="s">
        <v>49</v>
      </c>
      <c r="E61" s="102" t="s">
        <v>50</v>
      </c>
      <c r="F61" s="129"/>
    </row>
    <row r="62" spans="1:6">
      <c r="A62" s="107"/>
      <c r="B62" s="107"/>
      <c r="C62" s="106"/>
      <c r="D62" s="106"/>
      <c r="E62" s="106"/>
      <c r="F62" s="122"/>
    </row>
    <row r="63" spans="1:6">
      <c r="A63" s="107"/>
      <c r="B63" s="107"/>
      <c r="C63" s="106"/>
      <c r="D63" s="106"/>
      <c r="E63" s="106"/>
      <c r="F63" s="122"/>
    </row>
    <row r="64" spans="1:6">
      <c r="A64" s="107"/>
      <c r="B64" s="107"/>
      <c r="C64" s="106"/>
      <c r="D64" s="106"/>
      <c r="E64" s="106"/>
      <c r="F64" s="122"/>
    </row>
    <row r="65" spans="1:6">
      <c r="A65" s="107"/>
      <c r="B65" s="107"/>
      <c r="C65" s="106"/>
      <c r="D65" s="106"/>
      <c r="E65" s="106"/>
      <c r="F65" s="122"/>
    </row>
    <row r="66" spans="1:6">
      <c r="A66" s="107"/>
      <c r="B66" s="107"/>
      <c r="C66" s="106"/>
      <c r="D66" s="106"/>
      <c r="E66" s="106"/>
      <c r="F66" s="122"/>
    </row>
    <row r="67" spans="1:6">
      <c r="A67" s="107"/>
      <c r="B67" s="107"/>
      <c r="C67" s="106"/>
      <c r="D67" s="106"/>
      <c r="E67" s="106"/>
      <c r="F67" s="122"/>
    </row>
    <row r="68" spans="1:6">
      <c r="A68" s="107"/>
      <c r="B68" s="107"/>
      <c r="C68" s="106"/>
      <c r="D68" s="106"/>
      <c r="E68" s="106"/>
      <c r="F68" s="122"/>
    </row>
    <row r="69" spans="1:6">
      <c r="A69" s="131"/>
      <c r="B69" s="131" t="s">
        <v>225</v>
      </c>
      <c r="C69" s="132">
        <v>0</v>
      </c>
      <c r="D69" s="133"/>
      <c r="E69" s="134"/>
      <c r="F69" s="126"/>
    </row>
  </sheetData>
  <phoneticPr fontId="23" type="noConversion"/>
  <dataValidations count="5">
    <dataValidation allowBlank="1" showInputMessage="1" showErrorMessage="1" prompt="Corresponde al número de la cuenta de acuerdo al Plan de Cuentas emitido por el CONAC (DOF 23/12/2015)." sqref="A17 A48 A61 A7"/>
    <dataValidation allowBlank="1" showInputMessage="1" showErrorMessage="1" prompt="Corresponde al nombre o descripción de la cuenta de acuerdo al Plan de Cuentas emitido por el CONAC." sqref="B17 B48 B61 B7"/>
    <dataValidation allowBlank="1" showInputMessage="1" showErrorMessage="1" prompt="Especificar el tipo de instrumento de inversión: Bondes, Petrobonos, Cetes, Mesa de dinero, etc." sqref="D17 D48 D61 D7"/>
    <dataValidation allowBlank="1" showInputMessage="1" showErrorMessage="1" prompt="En los casos en que la inversión se localice en dos o mas tipos de instrumentos, se detallará cada una de ellas y el importe invertido." sqref="E48 E61 E7"/>
    <dataValidation allowBlank="1" showInputMessage="1" showErrorMessage="1" prompt="Saldo final de la Información Financiera Trimestral que se presenta (trimestral: 1er, 2do, 3ro. o 4to.)." sqref="C17 C48 C61 C7"/>
  </dataValidations>
  <pageMargins left="0.7" right="0.7" top="0.75" bottom="0.75" header="0.3" footer="0.3"/>
  <pageSetup scale="64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24"/>
  <sheetViews>
    <sheetView showGridLines="0" tabSelected="1" zoomScaleNormal="100" zoomScaleSheetLayoutView="100" workbookViewId="0">
      <selection activeCell="D9" sqref="D9"/>
    </sheetView>
  </sheetViews>
  <sheetFormatPr baseColWidth="10" defaultRowHeight="11.25"/>
  <cols>
    <col min="1" max="1" width="20.7109375" style="93" customWidth="1"/>
    <col min="2" max="2" width="50.7109375" style="93" customWidth="1"/>
    <col min="3" max="7" width="17.7109375" style="94" customWidth="1"/>
    <col min="8" max="16384" width="11.42578125" style="93"/>
  </cols>
  <sheetData>
    <row r="1" spans="1:9">
      <c r="A1" s="89" t="s">
        <v>43</v>
      </c>
      <c r="B1" s="89"/>
      <c r="G1" s="136"/>
    </row>
    <row r="2" spans="1:9">
      <c r="A2" s="89" t="s">
        <v>198</v>
      </c>
      <c r="B2" s="89"/>
      <c r="C2" s="135"/>
      <c r="D2" s="135"/>
    </row>
    <row r="3" spans="1:9">
      <c r="B3" s="89"/>
      <c r="C3" s="135"/>
      <c r="D3" s="135"/>
    </row>
    <row r="5" spans="1:9" s="140" customFormat="1" ht="11.25" customHeight="1">
      <c r="A5" s="137" t="s">
        <v>141</v>
      </c>
      <c r="B5" s="137"/>
      <c r="C5" s="138"/>
      <c r="D5" s="138"/>
      <c r="E5" s="94"/>
      <c r="F5" s="94"/>
      <c r="G5" s="139" t="s">
        <v>51</v>
      </c>
    </row>
    <row r="6" spans="1:9">
      <c r="A6" s="98"/>
      <c r="B6" s="98"/>
      <c r="C6" s="90"/>
      <c r="D6" s="90"/>
      <c r="E6" s="90"/>
      <c r="F6" s="90"/>
      <c r="G6" s="90"/>
    </row>
    <row r="7" spans="1:9" ht="15" customHeight="1">
      <c r="A7" s="100" t="s">
        <v>46</v>
      </c>
      <c r="B7" s="101" t="s">
        <v>47</v>
      </c>
      <c r="C7" s="102" t="s">
        <v>48</v>
      </c>
      <c r="D7" s="141">
        <v>2015</v>
      </c>
      <c r="E7" s="142" t="s">
        <v>206</v>
      </c>
      <c r="F7" s="142" t="s">
        <v>157</v>
      </c>
      <c r="G7" s="143" t="s">
        <v>52</v>
      </c>
    </row>
    <row r="8" spans="1:9" ht="12.75">
      <c r="A8" s="50" t="s">
        <v>396</v>
      </c>
      <c r="B8" s="50" t="s">
        <v>397</v>
      </c>
      <c r="C8" s="105">
        <v>5.8207660913467407E-11</v>
      </c>
      <c r="D8" s="144">
        <v>0</v>
      </c>
      <c r="E8" s="105">
        <v>5.8207660913467407E-11</v>
      </c>
      <c r="F8" s="105">
        <v>-1.1641532182693481E-10</v>
      </c>
      <c r="G8" s="105">
        <v>8.7311491370201111E-11</v>
      </c>
    </row>
    <row r="9" spans="1:9" ht="12.75">
      <c r="A9" s="50" t="s">
        <v>398</v>
      </c>
      <c r="B9" s="50" t="s">
        <v>399</v>
      </c>
      <c r="C9" s="105">
        <v>1043561.84</v>
      </c>
      <c r="D9" s="105">
        <v>944359.87000000081</v>
      </c>
      <c r="E9" s="105">
        <v>1001738.64</v>
      </c>
      <c r="F9" s="105">
        <v>940042.42000000086</v>
      </c>
      <c r="G9" s="105">
        <v>868657.02000000095</v>
      </c>
    </row>
    <row r="10" spans="1:9" ht="12.75">
      <c r="A10" s="50" t="s">
        <v>400</v>
      </c>
      <c r="B10" s="50" t="s">
        <v>401</v>
      </c>
      <c r="C10" s="105">
        <v>2670770.0499999998</v>
      </c>
      <c r="D10" s="105">
        <v>4884229.43</v>
      </c>
      <c r="E10" s="105">
        <v>10211705.699999999</v>
      </c>
      <c r="F10" s="105">
        <v>9697867.589999998</v>
      </c>
      <c r="G10" s="105">
        <v>8260539.9399999985</v>
      </c>
    </row>
    <row r="11" spans="1:9" ht="12.75">
      <c r="A11" s="50" t="s">
        <v>402</v>
      </c>
      <c r="B11" s="50" t="s">
        <v>403</v>
      </c>
      <c r="C11" s="105">
        <v>150360.48000000001</v>
      </c>
      <c r="D11" s="105">
        <v>150360.48000000001</v>
      </c>
      <c r="E11" s="105">
        <v>150360.48000000001</v>
      </c>
      <c r="F11" s="105">
        <v>150360.48000000001</v>
      </c>
      <c r="G11" s="105">
        <v>150360.48000000001</v>
      </c>
    </row>
    <row r="12" spans="1:9" ht="12.75">
      <c r="A12" s="50" t="s">
        <v>404</v>
      </c>
      <c r="B12" s="50" t="s">
        <v>405</v>
      </c>
      <c r="C12" s="105">
        <v>8.1854523159563541E-12</v>
      </c>
      <c r="D12" s="105">
        <v>7.1622707764618099E-12</v>
      </c>
      <c r="E12" s="105">
        <v>7.2759576141834259E-12</v>
      </c>
      <c r="F12" s="105">
        <v>7.2759576141834259E-12</v>
      </c>
      <c r="G12" s="105">
        <v>7.2759576141834259E-12</v>
      </c>
    </row>
    <row r="13" spans="1:9">
      <c r="A13" s="119"/>
      <c r="B13" s="119"/>
      <c r="C13" s="145"/>
      <c r="D13" s="145"/>
      <c r="E13" s="145"/>
      <c r="F13" s="145"/>
      <c r="G13" s="145"/>
      <c r="I13" s="146"/>
    </row>
    <row r="14" spans="1:9">
      <c r="A14" s="147"/>
      <c r="B14" s="147" t="s">
        <v>226</v>
      </c>
      <c r="C14" s="148">
        <v>3864692.37</v>
      </c>
      <c r="D14" s="148">
        <v>5978949.7799999993</v>
      </c>
      <c r="E14" s="148">
        <v>11363804.82</v>
      </c>
      <c r="F14" s="148">
        <v>10788270.489999998</v>
      </c>
      <c r="G14" s="148">
        <v>9279557.4399999995</v>
      </c>
    </row>
    <row r="15" spans="1:9">
      <c r="A15" s="127"/>
      <c r="B15" s="127"/>
      <c r="C15" s="128"/>
      <c r="D15" s="128"/>
      <c r="E15" s="128"/>
      <c r="F15" s="128"/>
      <c r="G15" s="128"/>
    </row>
    <row r="16" spans="1:9">
      <c r="A16" s="127"/>
      <c r="B16" s="127"/>
      <c r="C16" s="128"/>
      <c r="D16" s="128"/>
      <c r="E16" s="128"/>
      <c r="F16" s="128"/>
      <c r="G16" s="128"/>
    </row>
    <row r="17" spans="1:7" s="140" customFormat="1" ht="11.25" customHeight="1">
      <c r="A17" s="137" t="s">
        <v>149</v>
      </c>
      <c r="B17" s="137"/>
      <c r="C17" s="138"/>
      <c r="D17" s="138"/>
      <c r="E17" s="94"/>
      <c r="F17" s="94"/>
      <c r="G17" s="139" t="s">
        <v>51</v>
      </c>
    </row>
    <row r="18" spans="1:7">
      <c r="A18" s="98"/>
      <c r="B18" s="98"/>
      <c r="C18" s="90"/>
      <c r="D18" s="90"/>
      <c r="E18" s="90"/>
      <c r="F18" s="90"/>
      <c r="G18" s="90"/>
    </row>
    <row r="19" spans="1:7" ht="15" customHeight="1">
      <c r="A19" s="100" t="s">
        <v>46</v>
      </c>
      <c r="B19" s="101" t="s">
        <v>47</v>
      </c>
      <c r="C19" s="102" t="s">
        <v>48</v>
      </c>
      <c r="D19" s="141">
        <v>2015</v>
      </c>
      <c r="E19" s="142" t="s">
        <v>206</v>
      </c>
      <c r="F19" s="142" t="s">
        <v>157</v>
      </c>
      <c r="G19" s="143" t="s">
        <v>52</v>
      </c>
    </row>
    <row r="20" spans="1:7" ht="12.75">
      <c r="A20" s="50" t="s">
        <v>406</v>
      </c>
      <c r="B20" s="50" t="s">
        <v>407</v>
      </c>
      <c r="C20" s="105">
        <v>8826490.7700000051</v>
      </c>
      <c r="D20" s="105">
        <v>8141907.0800000038</v>
      </c>
      <c r="E20" s="105">
        <v>976449.30999999307</v>
      </c>
      <c r="F20" s="105">
        <v>1640536.84</v>
      </c>
      <c r="G20" s="105">
        <v>0</v>
      </c>
    </row>
    <row r="21" spans="1:7" ht="12.75">
      <c r="A21" s="50" t="s">
        <v>408</v>
      </c>
      <c r="B21" s="50" t="s">
        <v>409</v>
      </c>
      <c r="C21" s="105">
        <v>-8826491.4500000011</v>
      </c>
      <c r="D21" s="105">
        <v>8141907.7600000035</v>
      </c>
      <c r="E21" s="51">
        <v>0</v>
      </c>
      <c r="F21" s="51">
        <v>0</v>
      </c>
      <c r="G21" s="51">
        <v>0</v>
      </c>
    </row>
    <row r="22" spans="1:7">
      <c r="A22" s="119"/>
      <c r="B22" s="119"/>
      <c r="C22" s="145"/>
      <c r="D22" s="145"/>
      <c r="E22" s="145"/>
      <c r="F22" s="145"/>
      <c r="G22" s="145"/>
    </row>
    <row r="23" spans="1:7">
      <c r="A23" s="119"/>
      <c r="B23" s="119"/>
      <c r="C23" s="145"/>
      <c r="D23" s="145"/>
      <c r="E23" s="145"/>
      <c r="F23" s="145"/>
      <c r="G23" s="145"/>
    </row>
    <row r="24" spans="1:7">
      <c r="A24" s="147"/>
      <c r="B24" s="147" t="s">
        <v>227</v>
      </c>
      <c r="C24" s="148">
        <v>-0.67999999597668648</v>
      </c>
      <c r="D24" s="148">
        <v>16283814.840000007</v>
      </c>
      <c r="E24" s="148">
        <v>976449.30999999307</v>
      </c>
      <c r="F24" s="148">
        <v>1640536.84</v>
      </c>
      <c r="G24" s="148">
        <v>0</v>
      </c>
    </row>
  </sheetData>
  <phoneticPr fontId="23" type="noConversion"/>
  <dataValidations count="7">
    <dataValidation allowBlank="1" showInputMessage="1" showErrorMessage="1" prompt="Corresponde al número de la cuenta de acuerdo al Plan de Cuentas emitido por el CONAC (DOF 23/12/2015)." sqref="A7 A19"/>
    <dataValidation allowBlank="1" showInputMessage="1" showErrorMessage="1" prompt="Saldo final al 31 de diciembre de 2015." sqref="D19 D7"/>
    <dataValidation allowBlank="1" showInputMessage="1" showErrorMessage="1" prompt="Saldo final al 31 de diciembre de 2014." sqref="E19 E7"/>
    <dataValidation allowBlank="1" showInputMessage="1" showErrorMessage="1" prompt="Saldo final al 31 de diciembre de 2013." sqref="F7 F19"/>
    <dataValidation allowBlank="1" showInputMessage="1" showErrorMessage="1" prompt="Corresponde al nombre o descripción de la cuenta de acuerdo al Plan de Cuentas emitido por el CONAC." sqref="B7 B19"/>
    <dataValidation allowBlank="1" showInputMessage="1" showErrorMessage="1" prompt="Saldo final al 31 de diciembre de 2012." sqref="G7 G19"/>
    <dataValidation allowBlank="1" showInputMessage="1" showErrorMessage="1" prompt="Saldo final de la Información Financiera Trimestral que se presenta (trimestral: 1er, 2do, 3ro. o 4to.)." sqref="C7 C19"/>
  </dataValidations>
  <pageMargins left="0.7" right="0.7" top="0.75" bottom="0.75" header="0.3" footer="0.3"/>
  <pageSetup scale="76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enableFormatConditionsCalculation="0">
    <tabColor indexed="13"/>
    <pageSetUpPr fitToPage="1"/>
  </sheetPr>
  <dimension ref="A1:K204"/>
  <sheetViews>
    <sheetView showGridLines="0" zoomScaleNormal="100" zoomScaleSheetLayoutView="100" workbookViewId="0">
      <selection activeCell="C8" sqref="C8"/>
    </sheetView>
  </sheetViews>
  <sheetFormatPr baseColWidth="10" defaultRowHeight="11.25"/>
  <cols>
    <col min="1" max="1" width="20.7109375" style="93" customWidth="1"/>
    <col min="2" max="2" width="50.7109375" style="93" customWidth="1"/>
    <col min="3" max="5" width="17.7109375" style="94" customWidth="1"/>
    <col min="6" max="7" width="17.7109375" style="94" hidden="1" customWidth="1"/>
    <col min="8" max="8" width="18.7109375" style="93" hidden="1" customWidth="1"/>
    <col min="9" max="9" width="18.7109375" style="93" customWidth="1"/>
    <col min="10" max="16384" width="11.42578125" style="93"/>
  </cols>
  <sheetData>
    <row r="1" spans="1:10">
      <c r="A1" s="89" t="s">
        <v>43</v>
      </c>
      <c r="B1" s="89"/>
      <c r="I1" s="3"/>
    </row>
    <row r="2" spans="1:10">
      <c r="A2" s="89" t="s">
        <v>198</v>
      </c>
      <c r="B2" s="89"/>
    </row>
    <row r="3" spans="1:10">
      <c r="J3" s="104"/>
    </row>
    <row r="4" spans="1:10">
      <c r="J4" s="104"/>
    </row>
    <row r="5" spans="1:10" ht="11.25" customHeight="1">
      <c r="A5" s="95" t="s">
        <v>142</v>
      </c>
      <c r="B5" s="96"/>
      <c r="E5" s="149"/>
      <c r="F5" s="149"/>
      <c r="I5" s="150" t="s">
        <v>53</v>
      </c>
    </row>
    <row r="6" spans="1:10">
      <c r="A6" s="151"/>
      <c r="B6" s="151"/>
      <c r="C6" s="149"/>
      <c r="D6" s="149"/>
      <c r="E6" s="149"/>
      <c r="F6" s="149"/>
    </row>
    <row r="7" spans="1:10" ht="15" customHeight="1">
      <c r="A7" s="100" t="s">
        <v>46</v>
      </c>
      <c r="B7" s="101" t="s">
        <v>47</v>
      </c>
      <c r="C7" s="152" t="s">
        <v>54</v>
      </c>
      <c r="D7" s="152" t="s">
        <v>55</v>
      </c>
      <c r="E7" s="152" t="s">
        <v>56</v>
      </c>
      <c r="F7" s="152" t="s">
        <v>57</v>
      </c>
      <c r="G7" s="153" t="s">
        <v>58</v>
      </c>
      <c r="H7" s="101" t="s">
        <v>59</v>
      </c>
      <c r="I7" s="101" t="s">
        <v>60</v>
      </c>
    </row>
    <row r="8" spans="1:10">
      <c r="A8" s="120" t="s">
        <v>412</v>
      </c>
      <c r="B8" s="154" t="s">
        <v>413</v>
      </c>
      <c r="C8" s="106">
        <v>993.15</v>
      </c>
      <c r="D8" s="106">
        <v>993.15</v>
      </c>
      <c r="E8" s="155"/>
      <c r="F8" s="155"/>
      <c r="G8" s="156"/>
      <c r="H8" s="157"/>
      <c r="I8" s="158"/>
    </row>
    <row r="9" spans="1:10">
      <c r="A9" s="120" t="s">
        <v>410</v>
      </c>
      <c r="B9" s="154" t="s">
        <v>411</v>
      </c>
      <c r="C9" s="106">
        <v>116</v>
      </c>
      <c r="D9" s="106">
        <v>116</v>
      </c>
      <c r="E9" s="155"/>
      <c r="F9" s="155"/>
      <c r="G9" s="156"/>
      <c r="H9" s="157"/>
      <c r="I9" s="158"/>
    </row>
    <row r="10" spans="1:10">
      <c r="A10" s="120" t="s">
        <v>836</v>
      </c>
      <c r="B10" s="154" t="s">
        <v>837</v>
      </c>
      <c r="C10" s="106">
        <v>912036.92</v>
      </c>
      <c r="D10" s="106">
        <v>912036.92</v>
      </c>
      <c r="E10" s="155"/>
      <c r="F10" s="155"/>
      <c r="G10" s="156"/>
      <c r="H10" s="157"/>
      <c r="I10" s="158"/>
    </row>
    <row r="11" spans="1:10">
      <c r="A11" s="120" t="s">
        <v>838</v>
      </c>
      <c r="B11" s="154" t="s">
        <v>839</v>
      </c>
      <c r="C11" s="106">
        <v>290</v>
      </c>
      <c r="D11" s="106">
        <v>290</v>
      </c>
      <c r="E11" s="155"/>
      <c r="F11" s="155"/>
      <c r="G11" s="156"/>
      <c r="H11" s="157"/>
      <c r="I11" s="158"/>
    </row>
    <row r="12" spans="1:10">
      <c r="A12" s="120" t="s">
        <v>840</v>
      </c>
      <c r="B12" s="154" t="s">
        <v>841</v>
      </c>
      <c r="C12" s="106">
        <v>729.86</v>
      </c>
      <c r="D12" s="106">
        <v>729.86</v>
      </c>
      <c r="E12" s="155"/>
      <c r="F12" s="155"/>
      <c r="G12" s="156"/>
      <c r="H12" s="157"/>
      <c r="I12" s="158"/>
    </row>
    <row r="13" spans="1:10">
      <c r="A13" s="120" t="s">
        <v>842</v>
      </c>
      <c r="B13" s="154" t="s">
        <v>843</v>
      </c>
      <c r="C13" s="106">
        <v>120</v>
      </c>
      <c r="D13" s="106">
        <v>120</v>
      </c>
      <c r="E13" s="155"/>
      <c r="F13" s="155"/>
      <c r="G13" s="156"/>
      <c r="H13" s="157"/>
      <c r="I13" s="158"/>
    </row>
    <row r="14" spans="1:10">
      <c r="A14" s="120" t="s">
        <v>844</v>
      </c>
      <c r="B14" s="154" t="s">
        <v>845</v>
      </c>
      <c r="C14" s="106">
        <v>290</v>
      </c>
      <c r="D14" s="106">
        <v>290</v>
      </c>
      <c r="E14" s="155"/>
      <c r="F14" s="155"/>
      <c r="G14" s="156"/>
      <c r="H14" s="157"/>
      <c r="I14" s="158"/>
    </row>
    <row r="15" spans="1:10">
      <c r="A15" s="120" t="s">
        <v>414</v>
      </c>
      <c r="B15" s="154" t="s">
        <v>415</v>
      </c>
      <c r="C15" s="106">
        <v>8.48</v>
      </c>
      <c r="D15" s="106">
        <v>8.48</v>
      </c>
      <c r="E15" s="155"/>
      <c r="F15" s="155"/>
      <c r="G15" s="156"/>
      <c r="H15" s="157"/>
      <c r="I15" s="158"/>
    </row>
    <row r="16" spans="1:10">
      <c r="A16" s="120"/>
      <c r="B16" s="154"/>
      <c r="C16" s="106"/>
      <c r="D16" s="106"/>
      <c r="E16" s="155"/>
      <c r="F16" s="155"/>
      <c r="G16" s="156"/>
      <c r="H16" s="157"/>
      <c r="I16" s="158"/>
    </row>
    <row r="17" spans="1:9">
      <c r="A17" s="120"/>
      <c r="B17" s="154"/>
      <c r="C17" s="106"/>
      <c r="D17" s="106"/>
      <c r="E17" s="155"/>
      <c r="F17" s="155"/>
      <c r="G17" s="156"/>
      <c r="H17" s="157"/>
      <c r="I17" s="158"/>
    </row>
    <row r="18" spans="1:9">
      <c r="A18" s="147"/>
      <c r="B18" s="147" t="s">
        <v>228</v>
      </c>
      <c r="C18" s="148">
        <v>914584.41</v>
      </c>
      <c r="D18" s="148">
        <v>914584.41</v>
      </c>
      <c r="E18" s="148">
        <v>0</v>
      </c>
      <c r="F18" s="148">
        <v>0</v>
      </c>
      <c r="G18" s="148">
        <v>0</v>
      </c>
      <c r="H18" s="113"/>
      <c r="I18" s="113"/>
    </row>
    <row r="19" spans="1:9">
      <c r="A19" s="127"/>
      <c r="B19" s="127"/>
      <c r="C19" s="128"/>
      <c r="D19" s="128"/>
      <c r="E19" s="128"/>
      <c r="F19" s="128"/>
      <c r="G19" s="128"/>
      <c r="H19" s="127"/>
      <c r="I19" s="127"/>
    </row>
    <row r="20" spans="1:9">
      <c r="A20" s="127"/>
      <c r="B20" s="127"/>
      <c r="C20" s="128"/>
      <c r="D20" s="128"/>
      <c r="E20" s="128"/>
      <c r="F20" s="128"/>
      <c r="G20" s="128"/>
      <c r="H20" s="127"/>
      <c r="I20" s="127"/>
    </row>
    <row r="21" spans="1:9" ht="11.25" customHeight="1">
      <c r="A21" s="95" t="s">
        <v>150</v>
      </c>
      <c r="B21" s="96"/>
      <c r="E21" s="149"/>
      <c r="F21" s="149"/>
      <c r="I21" s="150" t="s">
        <v>53</v>
      </c>
    </row>
    <row r="22" spans="1:9">
      <c r="A22" s="151"/>
      <c r="B22" s="151"/>
      <c r="C22" s="149"/>
      <c r="D22" s="149"/>
      <c r="E22" s="149"/>
      <c r="F22" s="149"/>
    </row>
    <row r="23" spans="1:9" ht="15" customHeight="1">
      <c r="A23" s="100" t="s">
        <v>46</v>
      </c>
      <c r="B23" s="101" t="s">
        <v>47</v>
      </c>
      <c r="C23" s="152" t="s">
        <v>54</v>
      </c>
      <c r="D23" s="152" t="s">
        <v>55</v>
      </c>
      <c r="E23" s="152" t="s">
        <v>56</v>
      </c>
      <c r="F23" s="152" t="s">
        <v>57</v>
      </c>
      <c r="G23" s="153" t="s">
        <v>58</v>
      </c>
      <c r="H23" s="101" t="s">
        <v>59</v>
      </c>
      <c r="I23" s="101" t="s">
        <v>60</v>
      </c>
    </row>
    <row r="24" spans="1:9">
      <c r="A24" s="107"/>
      <c r="B24" s="107"/>
      <c r="C24" s="106"/>
      <c r="D24" s="159"/>
      <c r="E24" s="159"/>
      <c r="F24" s="159"/>
      <c r="G24" s="159"/>
      <c r="H24" s="157"/>
      <c r="I24" s="157"/>
    </row>
    <row r="25" spans="1:9">
      <c r="A25" s="107"/>
      <c r="B25" s="107"/>
      <c r="C25" s="106"/>
      <c r="D25" s="159"/>
      <c r="E25" s="159"/>
      <c r="F25" s="159"/>
      <c r="G25" s="159"/>
      <c r="H25" s="157"/>
      <c r="I25" s="157"/>
    </row>
    <row r="26" spans="1:9">
      <c r="A26" s="107"/>
      <c r="B26" s="107"/>
      <c r="C26" s="106"/>
      <c r="D26" s="159"/>
      <c r="E26" s="159"/>
      <c r="F26" s="159"/>
      <c r="G26" s="159"/>
      <c r="H26" s="157"/>
      <c r="I26" s="157"/>
    </row>
    <row r="27" spans="1:9">
      <c r="A27" s="107"/>
      <c r="B27" s="107"/>
      <c r="C27" s="106"/>
      <c r="D27" s="159"/>
      <c r="E27" s="159"/>
      <c r="F27" s="159"/>
      <c r="G27" s="159"/>
      <c r="H27" s="157"/>
      <c r="I27" s="157"/>
    </row>
    <row r="28" spans="1:9">
      <c r="A28" s="160"/>
      <c r="B28" s="160" t="s">
        <v>229</v>
      </c>
      <c r="C28" s="113">
        <v>0</v>
      </c>
      <c r="D28" s="113">
        <v>0</v>
      </c>
      <c r="E28" s="113">
        <v>0</v>
      </c>
      <c r="F28" s="113">
        <v>0</v>
      </c>
      <c r="G28" s="113">
        <v>0</v>
      </c>
      <c r="H28" s="113"/>
      <c r="I28" s="113"/>
    </row>
    <row r="31" spans="1:9">
      <c r="A31" s="95" t="s">
        <v>262</v>
      </c>
      <c r="B31" s="96"/>
      <c r="E31" s="149"/>
      <c r="F31" s="149"/>
      <c r="I31" s="150" t="s">
        <v>53</v>
      </c>
    </row>
    <row r="32" spans="1:9">
      <c r="A32" s="151"/>
      <c r="B32" s="151"/>
      <c r="C32" s="149"/>
      <c r="D32" s="149"/>
      <c r="E32" s="149"/>
      <c r="F32" s="149"/>
    </row>
    <row r="33" spans="1:9">
      <c r="A33" s="100" t="s">
        <v>46</v>
      </c>
      <c r="B33" s="101" t="s">
        <v>47</v>
      </c>
      <c r="C33" s="152" t="s">
        <v>54</v>
      </c>
      <c r="D33" s="152" t="s">
        <v>55</v>
      </c>
      <c r="E33" s="152" t="s">
        <v>56</v>
      </c>
      <c r="F33" s="152" t="s">
        <v>57</v>
      </c>
      <c r="G33" s="153" t="s">
        <v>58</v>
      </c>
      <c r="H33" s="101" t="s">
        <v>59</v>
      </c>
      <c r="I33" s="101" t="s">
        <v>60</v>
      </c>
    </row>
    <row r="34" spans="1:9">
      <c r="A34" s="107"/>
      <c r="B34" s="107"/>
      <c r="C34" s="106"/>
      <c r="D34" s="159"/>
      <c r="E34" s="159"/>
      <c r="F34" s="159"/>
      <c r="G34" s="159"/>
      <c r="H34" s="157"/>
      <c r="I34" s="157"/>
    </row>
    <row r="35" spans="1:9">
      <c r="A35" s="107"/>
      <c r="B35" s="107"/>
      <c r="C35" s="106"/>
      <c r="D35" s="159"/>
      <c r="E35" s="159"/>
      <c r="F35" s="159"/>
      <c r="G35" s="159"/>
      <c r="H35" s="157"/>
      <c r="I35" s="157"/>
    </row>
    <row r="36" spans="1:9">
      <c r="A36" s="107"/>
      <c r="B36" s="107"/>
      <c r="C36" s="106"/>
      <c r="D36" s="159"/>
      <c r="E36" s="159"/>
      <c r="F36" s="159"/>
      <c r="G36" s="159"/>
      <c r="H36" s="157"/>
      <c r="I36" s="157"/>
    </row>
    <row r="37" spans="1:9">
      <c r="A37" s="107"/>
      <c r="B37" s="107"/>
      <c r="C37" s="106"/>
      <c r="D37" s="159"/>
      <c r="E37" s="159"/>
      <c r="F37" s="159"/>
      <c r="G37" s="159"/>
      <c r="H37" s="157"/>
      <c r="I37" s="157"/>
    </row>
    <row r="38" spans="1:9">
      <c r="A38" s="160"/>
      <c r="B38" s="160" t="s">
        <v>263</v>
      </c>
      <c r="C38" s="113">
        <v>0</v>
      </c>
      <c r="D38" s="113">
        <v>0</v>
      </c>
      <c r="E38" s="113">
        <v>0</v>
      </c>
      <c r="F38" s="113">
        <v>0</v>
      </c>
      <c r="G38" s="113">
        <v>0</v>
      </c>
      <c r="H38" s="113"/>
      <c r="I38" s="113"/>
    </row>
    <row r="41" spans="1:9">
      <c r="A41" s="95" t="s">
        <v>264</v>
      </c>
      <c r="B41" s="96"/>
      <c r="E41" s="149"/>
      <c r="F41" s="149"/>
      <c r="I41" s="150" t="s">
        <v>53</v>
      </c>
    </row>
    <row r="42" spans="1:9">
      <c r="A42" s="151"/>
      <c r="B42" s="151"/>
      <c r="C42" s="149"/>
      <c r="D42" s="149"/>
      <c r="E42" s="149"/>
      <c r="F42" s="149"/>
    </row>
    <row r="43" spans="1:9">
      <c r="A43" s="100" t="s">
        <v>46</v>
      </c>
      <c r="B43" s="101" t="s">
        <v>47</v>
      </c>
      <c r="C43" s="152" t="s">
        <v>54</v>
      </c>
      <c r="D43" s="152" t="s">
        <v>55</v>
      </c>
      <c r="E43" s="152" t="s">
        <v>56</v>
      </c>
      <c r="F43" s="152" t="s">
        <v>57</v>
      </c>
      <c r="G43" s="153" t="s">
        <v>58</v>
      </c>
      <c r="H43" s="101" t="s">
        <v>59</v>
      </c>
      <c r="I43" s="101" t="s">
        <v>60</v>
      </c>
    </row>
    <row r="44" spans="1:9">
      <c r="A44" s="107"/>
      <c r="B44" s="107"/>
      <c r="C44" s="106"/>
      <c r="D44" s="159"/>
      <c r="E44" s="159"/>
      <c r="F44" s="159"/>
      <c r="G44" s="159"/>
      <c r="H44" s="157"/>
      <c r="I44" s="157"/>
    </row>
    <row r="45" spans="1:9">
      <c r="A45" s="107"/>
      <c r="B45" s="107"/>
      <c r="C45" s="106"/>
      <c r="D45" s="159"/>
      <c r="E45" s="159"/>
      <c r="F45" s="159"/>
      <c r="G45" s="159"/>
      <c r="H45" s="157"/>
      <c r="I45" s="157"/>
    </row>
    <row r="46" spans="1:9">
      <c r="A46" s="107"/>
      <c r="B46" s="107"/>
      <c r="C46" s="106"/>
      <c r="D46" s="159"/>
      <c r="E46" s="159"/>
      <c r="F46" s="159"/>
      <c r="G46" s="159"/>
      <c r="H46" s="157"/>
      <c r="I46" s="157"/>
    </row>
    <row r="47" spans="1:9">
      <c r="A47" s="107"/>
      <c r="B47" s="107"/>
      <c r="C47" s="106"/>
      <c r="D47" s="159"/>
      <c r="E47" s="159"/>
      <c r="F47" s="159"/>
      <c r="G47" s="159"/>
      <c r="H47" s="157"/>
      <c r="I47" s="157"/>
    </row>
    <row r="48" spans="1:9">
      <c r="A48" s="160"/>
      <c r="B48" s="160" t="s">
        <v>265</v>
      </c>
      <c r="C48" s="113">
        <v>0</v>
      </c>
      <c r="D48" s="113">
        <v>0</v>
      </c>
      <c r="E48" s="113">
        <v>0</v>
      </c>
      <c r="F48" s="113">
        <v>0</v>
      </c>
      <c r="G48" s="113">
        <v>0</v>
      </c>
      <c r="H48" s="113"/>
      <c r="I48" s="113"/>
    </row>
    <row r="51" spans="1:9">
      <c r="A51" s="95" t="s">
        <v>266</v>
      </c>
      <c r="B51" s="96"/>
      <c r="C51" s="149"/>
      <c r="D51" s="149"/>
      <c r="E51" s="149"/>
      <c r="F51" s="149"/>
    </row>
    <row r="52" spans="1:9">
      <c r="A52" s="151"/>
      <c r="B52" s="151"/>
      <c r="C52" s="149"/>
      <c r="D52" s="149"/>
      <c r="E52" s="149"/>
      <c r="F52" s="149"/>
    </row>
    <row r="53" spans="1:9">
      <c r="A53" s="100" t="s">
        <v>46</v>
      </c>
      <c r="B53" s="101" t="s">
        <v>47</v>
      </c>
      <c r="C53" s="152" t="s">
        <v>54</v>
      </c>
      <c r="D53" s="152" t="s">
        <v>55</v>
      </c>
      <c r="E53" s="152" t="s">
        <v>56</v>
      </c>
      <c r="F53" s="152" t="s">
        <v>57</v>
      </c>
      <c r="G53" s="153" t="s">
        <v>58</v>
      </c>
      <c r="H53" s="101" t="s">
        <v>59</v>
      </c>
      <c r="I53" s="101" t="s">
        <v>60</v>
      </c>
    </row>
    <row r="54" spans="1:9">
      <c r="A54" s="107"/>
      <c r="B54" s="107"/>
      <c r="C54" s="106"/>
      <c r="D54" s="159"/>
      <c r="E54" s="159"/>
      <c r="F54" s="159"/>
      <c r="G54" s="159"/>
      <c r="H54" s="157"/>
      <c r="I54" s="157"/>
    </row>
    <row r="55" spans="1:9">
      <c r="A55" s="107"/>
      <c r="B55" s="107"/>
      <c r="C55" s="106"/>
      <c r="D55" s="159"/>
      <c r="E55" s="159"/>
      <c r="F55" s="159"/>
      <c r="G55" s="159"/>
      <c r="H55" s="157"/>
      <c r="I55" s="157"/>
    </row>
    <row r="56" spans="1:9">
      <c r="A56" s="107"/>
      <c r="B56" s="107"/>
      <c r="C56" s="106"/>
      <c r="D56" s="159"/>
      <c r="E56" s="159"/>
      <c r="F56" s="159"/>
      <c r="G56" s="159"/>
      <c r="H56" s="157"/>
      <c r="I56" s="157"/>
    </row>
    <row r="57" spans="1:9">
      <c r="A57" s="107"/>
      <c r="B57" s="107"/>
      <c r="C57" s="106"/>
      <c r="D57" s="159"/>
      <c r="E57" s="159"/>
      <c r="F57" s="159"/>
      <c r="G57" s="159"/>
      <c r="H57" s="157"/>
      <c r="I57" s="157"/>
    </row>
    <row r="58" spans="1:9">
      <c r="A58" s="107"/>
      <c r="B58" s="107"/>
      <c r="C58" s="106"/>
      <c r="D58" s="159"/>
      <c r="E58" s="159"/>
      <c r="F58" s="159"/>
      <c r="G58" s="159"/>
      <c r="H58" s="157"/>
      <c r="I58" s="157"/>
    </row>
    <row r="59" spans="1:9">
      <c r="A59" s="107"/>
      <c r="B59" s="107"/>
      <c r="C59" s="106"/>
      <c r="D59" s="159"/>
      <c r="E59" s="159"/>
      <c r="F59" s="159"/>
      <c r="G59" s="159"/>
      <c r="H59" s="157"/>
      <c r="I59" s="157"/>
    </row>
    <row r="60" spans="1:9">
      <c r="A60" s="107"/>
      <c r="B60" s="107"/>
      <c r="C60" s="106"/>
      <c r="D60" s="159"/>
      <c r="E60" s="159"/>
      <c r="F60" s="159"/>
      <c r="G60" s="159"/>
      <c r="H60" s="157"/>
      <c r="I60" s="157"/>
    </row>
    <row r="61" spans="1:9">
      <c r="A61" s="107"/>
      <c r="B61" s="107"/>
      <c r="C61" s="106"/>
      <c r="D61" s="159"/>
      <c r="E61" s="159"/>
      <c r="F61" s="159"/>
      <c r="G61" s="159"/>
      <c r="H61" s="157"/>
      <c r="I61" s="157"/>
    </row>
    <row r="62" spans="1:9">
      <c r="A62" s="107"/>
      <c r="B62" s="107"/>
      <c r="C62" s="106"/>
      <c r="D62" s="159"/>
      <c r="E62" s="159"/>
      <c r="F62" s="159"/>
      <c r="G62" s="159"/>
      <c r="H62" s="157"/>
      <c r="I62" s="157"/>
    </row>
    <row r="63" spans="1:9">
      <c r="A63" s="107"/>
      <c r="B63" s="107"/>
      <c r="C63" s="106"/>
      <c r="D63" s="159"/>
      <c r="E63" s="159"/>
      <c r="F63" s="159"/>
      <c r="G63" s="159"/>
      <c r="H63" s="157"/>
      <c r="I63" s="157"/>
    </row>
    <row r="64" spans="1:9">
      <c r="A64" s="107"/>
      <c r="B64" s="107"/>
      <c r="C64" s="106"/>
      <c r="D64" s="159"/>
      <c r="E64" s="159"/>
      <c r="F64" s="159"/>
      <c r="G64" s="159"/>
      <c r="H64" s="157"/>
      <c r="I64" s="157"/>
    </row>
    <row r="65" spans="1:9">
      <c r="A65" s="107"/>
      <c r="B65" s="107"/>
      <c r="C65" s="106"/>
      <c r="D65" s="159"/>
      <c r="E65" s="159"/>
      <c r="F65" s="159"/>
      <c r="G65" s="159"/>
      <c r="H65" s="157"/>
      <c r="I65" s="157"/>
    </row>
    <row r="66" spans="1:9">
      <c r="A66" s="107"/>
      <c r="B66" s="107"/>
      <c r="C66" s="106"/>
      <c r="D66" s="159"/>
      <c r="E66" s="159"/>
      <c r="F66" s="159"/>
      <c r="G66" s="159"/>
      <c r="H66" s="157"/>
      <c r="I66" s="157"/>
    </row>
    <row r="67" spans="1:9">
      <c r="A67" s="107"/>
      <c r="B67" s="107"/>
      <c r="C67" s="106"/>
      <c r="D67" s="159"/>
      <c r="E67" s="159"/>
      <c r="F67" s="159"/>
      <c r="G67" s="159"/>
      <c r="H67" s="157"/>
      <c r="I67" s="157"/>
    </row>
    <row r="68" spans="1:9">
      <c r="A68" s="107"/>
      <c r="B68" s="107"/>
      <c r="C68" s="106"/>
      <c r="D68" s="159"/>
      <c r="E68" s="159"/>
      <c r="F68" s="159"/>
      <c r="G68" s="159"/>
      <c r="H68" s="157"/>
      <c r="I68" s="157"/>
    </row>
    <row r="69" spans="1:9">
      <c r="A69" s="107"/>
      <c r="B69" s="107"/>
      <c r="C69" s="106"/>
      <c r="D69" s="159"/>
      <c r="E69" s="159"/>
      <c r="F69" s="159"/>
      <c r="G69" s="159"/>
      <c r="H69" s="157"/>
      <c r="I69" s="157"/>
    </row>
    <row r="70" spans="1:9">
      <c r="A70" s="107"/>
      <c r="B70" s="107"/>
      <c r="C70" s="106"/>
      <c r="D70" s="159"/>
      <c r="E70" s="159"/>
      <c r="F70" s="159"/>
      <c r="G70" s="159"/>
      <c r="H70" s="157"/>
      <c r="I70" s="157"/>
    </row>
    <row r="71" spans="1:9">
      <c r="A71" s="107"/>
      <c r="B71" s="107"/>
      <c r="C71" s="106"/>
      <c r="D71" s="159"/>
      <c r="E71" s="159"/>
      <c r="F71" s="159"/>
      <c r="G71" s="159"/>
      <c r="H71" s="157"/>
      <c r="I71" s="157"/>
    </row>
    <row r="72" spans="1:9">
      <c r="A72" s="107"/>
      <c r="B72" s="107"/>
      <c r="C72" s="106"/>
      <c r="D72" s="159"/>
      <c r="E72" s="159"/>
      <c r="F72" s="159"/>
      <c r="G72" s="159"/>
      <c r="H72" s="157"/>
      <c r="I72" s="157"/>
    </row>
    <row r="73" spans="1:9">
      <c r="A73" s="107"/>
      <c r="B73" s="107"/>
      <c r="C73" s="106"/>
      <c r="D73" s="159"/>
      <c r="E73" s="159"/>
      <c r="F73" s="159"/>
      <c r="G73" s="159"/>
      <c r="H73" s="157"/>
      <c r="I73" s="157"/>
    </row>
    <row r="74" spans="1:9">
      <c r="A74" s="107"/>
      <c r="B74" s="107"/>
      <c r="C74" s="106"/>
      <c r="D74" s="159"/>
      <c r="E74" s="159"/>
      <c r="F74" s="159"/>
      <c r="G74" s="159"/>
      <c r="H74" s="157"/>
      <c r="I74" s="157"/>
    </row>
    <row r="75" spans="1:9">
      <c r="A75" s="107"/>
      <c r="B75" s="107"/>
      <c r="C75" s="106"/>
      <c r="D75" s="159"/>
      <c r="E75" s="159"/>
      <c r="F75" s="159"/>
      <c r="G75" s="159"/>
      <c r="H75" s="157"/>
      <c r="I75" s="157"/>
    </row>
    <row r="76" spans="1:9">
      <c r="A76" s="107"/>
      <c r="B76" s="107"/>
      <c r="C76" s="106"/>
      <c r="D76" s="159"/>
      <c r="E76" s="159"/>
      <c r="F76" s="159"/>
      <c r="G76" s="159"/>
      <c r="H76" s="157"/>
      <c r="I76" s="157"/>
    </row>
    <row r="77" spans="1:9">
      <c r="A77" s="107"/>
      <c r="B77" s="107"/>
      <c r="C77" s="106"/>
      <c r="D77" s="159"/>
      <c r="E77" s="159"/>
      <c r="F77" s="159"/>
      <c r="G77" s="159"/>
      <c r="H77" s="157"/>
      <c r="I77" s="157"/>
    </row>
    <row r="78" spans="1:9">
      <c r="A78" s="160"/>
      <c r="B78" s="160" t="s">
        <v>386</v>
      </c>
      <c r="C78" s="113">
        <v>0</v>
      </c>
      <c r="D78" s="113">
        <v>0</v>
      </c>
      <c r="E78" s="113">
        <v>0</v>
      </c>
      <c r="F78" s="113">
        <v>0</v>
      </c>
      <c r="G78" s="113">
        <v>0</v>
      </c>
      <c r="H78" s="113"/>
      <c r="I78" s="113"/>
    </row>
    <row r="81" spans="1:11">
      <c r="A81" s="95" t="s">
        <v>267</v>
      </c>
      <c r="B81" s="96"/>
      <c r="C81" s="161"/>
      <c r="E81" s="149"/>
      <c r="F81" s="149"/>
      <c r="I81" s="150" t="s">
        <v>53</v>
      </c>
    </row>
    <row r="82" spans="1:11">
      <c r="A82" s="151"/>
      <c r="B82" s="151"/>
      <c r="C82" s="149"/>
      <c r="D82" s="149"/>
      <c r="E82" s="149"/>
      <c r="F82" s="149"/>
    </row>
    <row r="83" spans="1:11">
      <c r="A83" s="100" t="s">
        <v>46</v>
      </c>
      <c r="B83" s="101" t="s">
        <v>47</v>
      </c>
      <c r="C83" s="152" t="s">
        <v>54</v>
      </c>
      <c r="D83" s="152" t="s">
        <v>55</v>
      </c>
      <c r="E83" s="152" t="s">
        <v>56</v>
      </c>
      <c r="F83" s="152" t="s">
        <v>57</v>
      </c>
      <c r="G83" s="153" t="s">
        <v>58</v>
      </c>
      <c r="H83" s="101" t="s">
        <v>59</v>
      </c>
      <c r="I83" s="101" t="s">
        <v>60</v>
      </c>
    </row>
    <row r="84" spans="1:11">
      <c r="A84" s="107"/>
      <c r="B84" s="107"/>
      <c r="C84" s="106"/>
      <c r="D84" s="159"/>
      <c r="E84" s="159"/>
      <c r="F84" s="159"/>
      <c r="G84" s="159"/>
      <c r="H84" s="157"/>
      <c r="I84" s="157"/>
    </row>
    <row r="85" spans="1:11">
      <c r="A85" s="107"/>
      <c r="B85" s="107"/>
      <c r="C85" s="106"/>
      <c r="D85" s="159"/>
      <c r="E85" s="159"/>
      <c r="F85" s="159"/>
      <c r="G85" s="159"/>
      <c r="H85" s="157"/>
      <c r="I85" s="157"/>
    </row>
    <row r="86" spans="1:11">
      <c r="A86" s="107"/>
      <c r="B86" s="107"/>
      <c r="C86" s="106"/>
      <c r="D86" s="159"/>
      <c r="E86" s="159"/>
      <c r="F86" s="159"/>
      <c r="G86" s="159"/>
      <c r="H86" s="157"/>
      <c r="I86" s="157"/>
      <c r="K86" s="94"/>
    </row>
    <row r="87" spans="1:11">
      <c r="A87" s="107"/>
      <c r="B87" s="107"/>
      <c r="C87" s="106"/>
      <c r="D87" s="159"/>
      <c r="E87" s="159"/>
      <c r="F87" s="159"/>
      <c r="G87" s="159"/>
      <c r="H87" s="157"/>
      <c r="I87" s="157"/>
      <c r="K87" s="94"/>
    </row>
    <row r="88" spans="1:11">
      <c r="A88" s="160"/>
      <c r="B88" s="160" t="s">
        <v>268</v>
      </c>
      <c r="C88" s="113">
        <v>0</v>
      </c>
      <c r="D88" s="113">
        <v>0</v>
      </c>
      <c r="E88" s="113">
        <v>0</v>
      </c>
      <c r="F88" s="113">
        <v>0</v>
      </c>
      <c r="G88" s="113">
        <v>0</v>
      </c>
      <c r="H88" s="113"/>
      <c r="I88" s="113"/>
      <c r="K88" s="94"/>
    </row>
    <row r="91" spans="1:11">
      <c r="A91" s="95" t="s">
        <v>269</v>
      </c>
      <c r="B91" s="96"/>
      <c r="E91" s="149"/>
      <c r="F91" s="149"/>
      <c r="I91" s="150" t="s">
        <v>53</v>
      </c>
    </row>
    <row r="92" spans="1:11">
      <c r="A92" s="151"/>
      <c r="B92" s="151"/>
      <c r="C92" s="149"/>
      <c r="D92" s="149"/>
      <c r="E92" s="149"/>
      <c r="F92" s="149"/>
    </row>
    <row r="93" spans="1:11">
      <c r="A93" s="100" t="s">
        <v>46</v>
      </c>
      <c r="B93" s="101" t="s">
        <v>47</v>
      </c>
      <c r="C93" s="152" t="s">
        <v>54</v>
      </c>
      <c r="D93" s="152" t="s">
        <v>55</v>
      </c>
      <c r="E93" s="152" t="s">
        <v>56</v>
      </c>
      <c r="F93" s="152" t="s">
        <v>57</v>
      </c>
      <c r="G93" s="153" t="s">
        <v>58</v>
      </c>
      <c r="H93" s="101" t="s">
        <v>59</v>
      </c>
      <c r="I93" s="101" t="s">
        <v>60</v>
      </c>
    </row>
    <row r="94" spans="1:11">
      <c r="A94" s="107"/>
      <c r="B94" s="107"/>
      <c r="C94" s="106"/>
      <c r="D94" s="159"/>
      <c r="E94" s="159"/>
      <c r="F94" s="159"/>
      <c r="G94" s="159"/>
      <c r="H94" s="157"/>
      <c r="I94" s="157"/>
    </row>
    <row r="95" spans="1:11">
      <c r="A95" s="107"/>
      <c r="B95" s="107"/>
      <c r="C95" s="106"/>
      <c r="D95" s="159"/>
      <c r="E95" s="159"/>
      <c r="F95" s="159"/>
      <c r="G95" s="159"/>
      <c r="H95" s="157"/>
      <c r="I95" s="157"/>
    </row>
    <row r="96" spans="1:11">
      <c r="A96" s="107"/>
      <c r="B96" s="107"/>
      <c r="C96" s="106"/>
      <c r="D96" s="159"/>
      <c r="E96" s="159"/>
      <c r="F96" s="159"/>
      <c r="G96" s="159"/>
      <c r="H96" s="157"/>
      <c r="I96" s="157"/>
    </row>
    <row r="97" spans="1:11">
      <c r="A97" s="107"/>
      <c r="B97" s="107"/>
      <c r="C97" s="106"/>
      <c r="D97" s="159"/>
      <c r="E97" s="159"/>
      <c r="F97" s="159"/>
      <c r="G97" s="159"/>
      <c r="H97" s="157"/>
      <c r="I97" s="157"/>
    </row>
    <row r="98" spans="1:11">
      <c r="A98" s="160"/>
      <c r="B98" s="160" t="s">
        <v>270</v>
      </c>
      <c r="C98" s="113">
        <v>0</v>
      </c>
      <c r="D98" s="113">
        <v>0</v>
      </c>
      <c r="E98" s="113">
        <v>0</v>
      </c>
      <c r="F98" s="113">
        <v>0</v>
      </c>
      <c r="G98" s="113">
        <v>0</v>
      </c>
      <c r="H98" s="113"/>
      <c r="I98" s="113"/>
    </row>
    <row r="101" spans="1:11">
      <c r="A101" s="95" t="s">
        <v>271</v>
      </c>
      <c r="B101" s="96"/>
      <c r="E101" s="149"/>
      <c r="F101" s="149"/>
      <c r="I101" s="150" t="s">
        <v>53</v>
      </c>
    </row>
    <row r="102" spans="1:11">
      <c r="A102" s="151"/>
      <c r="B102" s="151"/>
      <c r="C102" s="149"/>
      <c r="D102" s="149"/>
      <c r="E102" s="149"/>
      <c r="F102" s="149"/>
    </row>
    <row r="103" spans="1:11">
      <c r="A103" s="100" t="s">
        <v>46</v>
      </c>
      <c r="B103" s="101" t="s">
        <v>47</v>
      </c>
      <c r="C103" s="152" t="s">
        <v>54</v>
      </c>
      <c r="D103" s="152" t="s">
        <v>55</v>
      </c>
      <c r="E103" s="152" t="s">
        <v>56</v>
      </c>
      <c r="F103" s="152" t="s">
        <v>57</v>
      </c>
      <c r="G103" s="153" t="s">
        <v>58</v>
      </c>
      <c r="H103" s="101" t="s">
        <v>59</v>
      </c>
      <c r="I103" s="101" t="s">
        <v>60</v>
      </c>
    </row>
    <row r="104" spans="1:11">
      <c r="A104" s="107"/>
      <c r="B104" s="107"/>
      <c r="C104" s="106"/>
      <c r="D104" s="159"/>
      <c r="E104" s="159"/>
      <c r="F104" s="159"/>
      <c r="G104" s="159"/>
      <c r="H104" s="157"/>
      <c r="I104" s="157"/>
      <c r="K104" s="94"/>
    </row>
    <row r="105" spans="1:11">
      <c r="A105" s="107"/>
      <c r="B105" s="107"/>
      <c r="C105" s="106"/>
      <c r="D105" s="159"/>
      <c r="E105" s="159"/>
      <c r="F105" s="159"/>
      <c r="G105" s="159"/>
      <c r="H105" s="157"/>
      <c r="I105" s="157"/>
      <c r="K105" s="94"/>
    </row>
    <row r="106" spans="1:11">
      <c r="A106" s="107"/>
      <c r="B106" s="107"/>
      <c r="C106" s="106"/>
      <c r="D106" s="159"/>
      <c r="E106" s="159"/>
      <c r="F106" s="159"/>
      <c r="G106" s="159"/>
      <c r="H106" s="157"/>
      <c r="I106" s="157"/>
    </row>
    <row r="107" spans="1:11">
      <c r="A107" s="107"/>
      <c r="B107" s="107"/>
      <c r="C107" s="106"/>
      <c r="D107" s="159"/>
      <c r="E107" s="159"/>
      <c r="F107" s="159"/>
      <c r="G107" s="159"/>
      <c r="H107" s="157"/>
      <c r="I107" s="157"/>
    </row>
    <row r="108" spans="1:11">
      <c r="A108" s="160"/>
      <c r="B108" s="160" t="s">
        <v>272</v>
      </c>
      <c r="C108" s="113">
        <v>0</v>
      </c>
      <c r="D108" s="113">
        <v>0</v>
      </c>
      <c r="E108" s="113">
        <v>0</v>
      </c>
      <c r="F108" s="113">
        <v>0</v>
      </c>
      <c r="G108" s="113">
        <v>0</v>
      </c>
      <c r="H108" s="113"/>
      <c r="I108" s="113"/>
    </row>
    <row r="111" spans="1:11">
      <c r="A111" s="95" t="s">
        <v>273</v>
      </c>
      <c r="B111" s="96"/>
      <c r="E111" s="149"/>
      <c r="F111" s="149"/>
      <c r="I111" s="150" t="s">
        <v>53</v>
      </c>
    </row>
    <row r="112" spans="1:11">
      <c r="A112" s="151"/>
      <c r="B112" s="151"/>
      <c r="C112" s="149"/>
      <c r="D112" s="149"/>
      <c r="E112" s="149"/>
      <c r="F112" s="149"/>
    </row>
    <row r="113" spans="1:9">
      <c r="A113" s="100" t="s">
        <v>46</v>
      </c>
      <c r="B113" s="101" t="s">
        <v>47</v>
      </c>
      <c r="C113" s="152" t="s">
        <v>54</v>
      </c>
      <c r="D113" s="152" t="s">
        <v>55</v>
      </c>
      <c r="E113" s="152" t="s">
        <v>56</v>
      </c>
      <c r="F113" s="152" t="s">
        <v>57</v>
      </c>
      <c r="G113" s="153" t="s">
        <v>58</v>
      </c>
      <c r="H113" s="101" t="s">
        <v>59</v>
      </c>
      <c r="I113" s="101" t="s">
        <v>60</v>
      </c>
    </row>
    <row r="114" spans="1:9">
      <c r="A114" s="107"/>
      <c r="B114" s="107"/>
      <c r="C114" s="106"/>
      <c r="D114" s="159"/>
      <c r="E114" s="159"/>
      <c r="F114" s="159"/>
      <c r="G114" s="159"/>
      <c r="H114" s="157"/>
      <c r="I114" s="157"/>
    </row>
    <row r="115" spans="1:9">
      <c r="A115" s="107"/>
      <c r="B115" s="107"/>
      <c r="C115" s="106"/>
      <c r="D115" s="159"/>
      <c r="E115" s="159"/>
      <c r="F115" s="159"/>
      <c r="G115" s="159"/>
      <c r="H115" s="157"/>
      <c r="I115" s="157"/>
    </row>
    <row r="116" spans="1:9">
      <c r="A116" s="107"/>
      <c r="B116" s="107"/>
      <c r="C116" s="106"/>
      <c r="D116" s="159"/>
      <c r="E116" s="159"/>
      <c r="F116" s="159"/>
      <c r="G116" s="159"/>
      <c r="H116" s="157"/>
      <c r="I116" s="157"/>
    </row>
    <row r="117" spans="1:9">
      <c r="A117" s="107"/>
      <c r="B117" s="107"/>
      <c r="C117" s="106"/>
      <c r="D117" s="159"/>
      <c r="E117" s="159"/>
      <c r="F117" s="159"/>
      <c r="G117" s="159"/>
      <c r="H117" s="157"/>
      <c r="I117" s="157"/>
    </row>
    <row r="118" spans="1:9">
      <c r="A118" s="160"/>
      <c r="B118" s="160" t="s">
        <v>274</v>
      </c>
      <c r="C118" s="113">
        <v>0</v>
      </c>
      <c r="D118" s="113">
        <v>0</v>
      </c>
      <c r="E118" s="113">
        <v>0</v>
      </c>
      <c r="F118" s="113">
        <v>0</v>
      </c>
      <c r="G118" s="113">
        <v>0</v>
      </c>
      <c r="H118" s="113"/>
      <c r="I118" s="113"/>
    </row>
    <row r="199" spans="1:8">
      <c r="A199" s="162"/>
      <c r="B199" s="162"/>
      <c r="C199" s="163"/>
      <c r="D199" s="163"/>
      <c r="E199" s="163"/>
      <c r="F199" s="163"/>
      <c r="G199" s="163"/>
      <c r="H199" s="162"/>
    </row>
    <row r="200" spans="1:8">
      <c r="A200" s="23"/>
      <c r="B200" s="24"/>
    </row>
    <row r="201" spans="1:8">
      <c r="A201" s="23"/>
      <c r="B201" s="24"/>
    </row>
    <row r="202" spans="1:8">
      <c r="A202" s="23"/>
      <c r="B202" s="24"/>
    </row>
    <row r="203" spans="1:8">
      <c r="A203" s="23"/>
      <c r="B203" s="24"/>
    </row>
    <row r="204" spans="1:8">
      <c r="A204" s="23"/>
      <c r="B204" s="24"/>
    </row>
  </sheetData>
  <phoneticPr fontId="23" type="noConversion"/>
  <dataValidations count="9">
    <dataValidation allowBlank="1" showInputMessage="1" showErrorMessage="1" prompt="Saldo final del periodo de la información financiera trimestral presentada, el cual debe coincidir con la suma de las columnas de 90, 180, 365 y más de 365 días." sqref="C23 C33 C43 C53 C83 C93 C103 C113 C7"/>
    <dataValidation allowBlank="1" showInputMessage="1" showErrorMessage="1" prompt="Corresponde al número de la cuenta de acuerdo al Plan de Cuentas emitido por el CONAC (DOF 23/12/2015). Excepto cuentas por cobrar de contribuciones o fideicomisos que se encuentran dentro de inversiones financieras..." sqref="A23 A33 A43 A53 A83 A93 A103 A113 A7"/>
    <dataValidation allowBlank="1" showInputMessage="1" showErrorMessage="1" prompt="Corresponde al nombre o descripción de la cuenta de acuerdo al Plan de Cuentas emitido por el CONAC." sqref="B23 B53 B83 B93 B103 B113 B33 B43 B7"/>
    <dataValidation allowBlank="1" showInputMessage="1" showErrorMessage="1" prompt="Importe de la cuentas por cobrar con fecha de vencimiento de 1 a 90 días." sqref="D23 D53 D83 D93 D103 D113 D33 D43 D7"/>
    <dataValidation allowBlank="1" showInputMessage="1" showErrorMessage="1" prompt="Importe de la cuentas por cobrar con fecha de vencimiento de 91 a 180 días." sqref="E23 E53 E83 E93 E103 E113 E33 E43 E7"/>
    <dataValidation allowBlank="1" showInputMessage="1" showErrorMessage="1" prompt="Importe de la cuentas por cobrar con fecha de vencimiento de 181 a 365 días." sqref="F23 F53 F83 F93 F103 F113 F33 F43 F7"/>
    <dataValidation allowBlank="1" showInputMessage="1" showErrorMessage="1" prompt="Importe de la cuentas por cobrar con vencimiento mayor a 365 días." sqref="G23 G53 G83 G93 G103 G113 G33 G43 G7"/>
    <dataValidation allowBlank="1" showInputMessage="1" showErrorMessage="1" prompt="Informar sobre caraterísticas cualitativas de la cuenta, ejemplo: acciones implementadas para su recuperación, causas de la demora en su recuperación." sqref="H23 H53 H83 H93 H103 H113 H33 H43 H7"/>
    <dataValidation allowBlank="1" showInputMessage="1" showErrorMessage="1" prompt="Indicar si el deudor ya sobrepasó el plazo estipulado para pago, 90, 180 o 365 días." sqref="I23 I53 I83 I93 I103 I113 I33 I43 I7"/>
  </dataValidations>
  <pageMargins left="0.7" right="0.7" top="0.75" bottom="0.75" header="0.3" footer="0.3"/>
  <pageSetup scale="77" fitToHeight="2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8"/>
  <sheetViews>
    <sheetView showGridLines="0" zoomScaleNormal="100" zoomScaleSheetLayoutView="100" workbookViewId="0">
      <selection activeCell="C8" sqref="C8"/>
    </sheetView>
  </sheetViews>
  <sheetFormatPr baseColWidth="10" defaultRowHeight="11.25"/>
  <cols>
    <col min="1" max="1" width="20.7109375" style="164" customWidth="1"/>
    <col min="2" max="7" width="11.42578125" style="164"/>
    <col min="8" max="8" width="17.7109375" style="164" customWidth="1"/>
    <col min="9" max="16384" width="11.42578125" style="164"/>
  </cols>
  <sheetData>
    <row r="1" spans="1:17">
      <c r="A1" s="89" t="s">
        <v>43</v>
      </c>
      <c r="B1" s="89"/>
      <c r="C1" s="89"/>
      <c r="D1" s="89"/>
      <c r="E1" s="89"/>
      <c r="F1" s="89"/>
      <c r="G1" s="89"/>
      <c r="H1" s="3"/>
    </row>
    <row r="2" spans="1:17">
      <c r="A2" s="89" t="s">
        <v>198</v>
      </c>
      <c r="B2" s="89"/>
      <c r="C2" s="89"/>
      <c r="D2" s="89"/>
      <c r="E2" s="89"/>
      <c r="F2" s="89"/>
      <c r="G2" s="89"/>
      <c r="H2" s="93"/>
    </row>
    <row r="3" spans="1:17">
      <c r="A3" s="89"/>
      <c r="B3" s="89"/>
      <c r="C3" s="89"/>
      <c r="D3" s="89"/>
      <c r="E3" s="89"/>
      <c r="F3" s="89"/>
      <c r="G3" s="89"/>
      <c r="H3" s="93"/>
    </row>
    <row r="4" spans="1:17" ht="11.25" customHeight="1">
      <c r="A4" s="93"/>
      <c r="B4" s="93"/>
      <c r="C4" s="93"/>
      <c r="D4" s="93"/>
      <c r="E4" s="93"/>
      <c r="F4" s="93"/>
      <c r="G4" s="89"/>
      <c r="H4" s="93"/>
    </row>
    <row r="5" spans="1:17" ht="11.25" customHeight="1">
      <c r="A5" s="165" t="s">
        <v>315</v>
      </c>
      <c r="B5" s="166"/>
      <c r="C5" s="166"/>
      <c r="D5" s="166"/>
      <c r="E5" s="166"/>
      <c r="F5" s="167"/>
      <c r="G5" s="167"/>
      <c r="H5" s="97" t="s">
        <v>317</v>
      </c>
    </row>
    <row r="6" spans="1:17">
      <c r="J6" s="396"/>
      <c r="K6" s="396"/>
      <c r="L6" s="396"/>
      <c r="M6" s="396"/>
      <c r="N6" s="396"/>
      <c r="O6" s="396"/>
      <c r="P6" s="396"/>
      <c r="Q6" s="396"/>
    </row>
    <row r="7" spans="1:17" ht="15">
      <c r="A7" s="89" t="s">
        <v>84</v>
      </c>
      <c r="B7" s="168" t="s">
        <v>416</v>
      </c>
    </row>
    <row r="8" spans="1:17" ht="52.5" customHeight="1">
      <c r="A8" s="397" t="s">
        <v>316</v>
      </c>
      <c r="B8" s="397"/>
      <c r="C8" s="397"/>
      <c r="D8" s="397"/>
      <c r="E8" s="397"/>
      <c r="F8" s="397"/>
      <c r="G8" s="397"/>
      <c r="H8" s="397"/>
    </row>
  </sheetData>
  <mergeCells count="2">
    <mergeCell ref="J6:Q6"/>
    <mergeCell ref="A8:H8"/>
  </mergeCells>
  <phoneticPr fontId="23" type="noConversion"/>
  <pageMargins left="0.7" right="0.7" top="0.75" bottom="0.75" header="0.3" footer="0.3"/>
  <pageSetup orientation="landscape" r:id="rId1"/>
  <headerFooter alignWithMargins="0"/>
  <colBreaks count="1" manualBreakCount="1">
    <brk id="8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41"/>
  <sheetViews>
    <sheetView showGridLines="0" zoomScaleNormal="100" zoomScaleSheetLayoutView="100" workbookViewId="0">
      <selection activeCell="C8" sqref="C8"/>
    </sheetView>
  </sheetViews>
  <sheetFormatPr baseColWidth="10" defaultRowHeight="11.25"/>
  <cols>
    <col min="1" max="1" width="20.7109375" style="93" customWidth="1"/>
    <col min="2" max="2" width="50.7109375" style="93" customWidth="1"/>
    <col min="3" max="3" width="17.7109375" style="94" customWidth="1"/>
    <col min="4" max="4" width="17.7109375" style="93" customWidth="1"/>
    <col min="5" max="16384" width="11.42578125" style="93"/>
  </cols>
  <sheetData>
    <row r="1" spans="1:4">
      <c r="A1" s="89" t="s">
        <v>43</v>
      </c>
      <c r="B1" s="89"/>
      <c r="D1" s="3"/>
    </row>
    <row r="2" spans="1:4">
      <c r="A2" s="89" t="s">
        <v>198</v>
      </c>
      <c r="B2" s="89"/>
    </row>
    <row r="5" spans="1:4" s="140" customFormat="1" ht="11.25" customHeight="1">
      <c r="A5" s="137" t="s">
        <v>61</v>
      </c>
      <c r="B5" s="93"/>
      <c r="C5" s="169"/>
      <c r="D5" s="170" t="s">
        <v>62</v>
      </c>
    </row>
    <row r="6" spans="1:4">
      <c r="A6" s="171"/>
      <c r="B6" s="171"/>
      <c r="C6" s="172"/>
      <c r="D6" s="173"/>
    </row>
    <row r="7" spans="1:4" ht="15" customHeight="1">
      <c r="A7" s="100" t="s">
        <v>46</v>
      </c>
      <c r="B7" s="101" t="s">
        <v>47</v>
      </c>
      <c r="C7" s="102" t="s">
        <v>48</v>
      </c>
      <c r="D7" s="174" t="s">
        <v>63</v>
      </c>
    </row>
    <row r="8" spans="1:4">
      <c r="A8" s="107"/>
      <c r="B8" s="157"/>
      <c r="C8" s="159"/>
      <c r="D8" s="157"/>
    </row>
    <row r="9" spans="1:4">
      <c r="A9" s="107"/>
      <c r="B9" s="157"/>
      <c r="C9" s="159"/>
      <c r="D9" s="157"/>
    </row>
    <row r="10" spans="1:4">
      <c r="A10" s="107"/>
      <c r="B10" s="157"/>
      <c r="C10" s="159"/>
      <c r="D10" s="157"/>
    </row>
    <row r="11" spans="1:4">
      <c r="A11" s="107"/>
      <c r="B11" s="157"/>
      <c r="C11" s="159"/>
      <c r="D11" s="157"/>
    </row>
    <row r="12" spans="1:4">
      <c r="A12" s="107"/>
      <c r="B12" s="157"/>
      <c r="C12" s="159"/>
      <c r="D12" s="157"/>
    </row>
    <row r="13" spans="1:4">
      <c r="A13" s="107"/>
      <c r="B13" s="157"/>
      <c r="C13" s="159"/>
      <c r="D13" s="157"/>
    </row>
    <row r="14" spans="1:4">
      <c r="A14" s="107"/>
      <c r="B14" s="157"/>
      <c r="C14" s="159"/>
      <c r="D14" s="157"/>
    </row>
    <row r="15" spans="1:4">
      <c r="A15" s="107"/>
      <c r="B15" s="157"/>
      <c r="C15" s="159"/>
      <c r="D15" s="157"/>
    </row>
    <row r="16" spans="1:4">
      <c r="A16" s="175"/>
      <c r="B16" s="175" t="s">
        <v>220</v>
      </c>
      <c r="C16" s="133">
        <v>0</v>
      </c>
      <c r="D16" s="176"/>
    </row>
    <row r="17" spans="1:4">
      <c r="A17" s="127"/>
      <c r="B17" s="127"/>
      <c r="C17" s="128"/>
      <c r="D17" s="127"/>
    </row>
    <row r="18" spans="1:4">
      <c r="A18" s="127"/>
      <c r="B18" s="127"/>
      <c r="C18" s="128"/>
      <c r="D18" s="127"/>
    </row>
    <row r="19" spans="1:4" s="140" customFormat="1" ht="11.25" customHeight="1">
      <c r="A19" s="137" t="s">
        <v>64</v>
      </c>
      <c r="B19" s="127"/>
      <c r="C19" s="169"/>
      <c r="D19" s="170" t="s">
        <v>62</v>
      </c>
    </row>
    <row r="20" spans="1:4">
      <c r="A20" s="171"/>
      <c r="B20" s="171"/>
      <c r="C20" s="172"/>
      <c r="D20" s="173"/>
    </row>
    <row r="21" spans="1:4" ht="15" customHeight="1">
      <c r="A21" s="100" t="s">
        <v>46</v>
      </c>
      <c r="B21" s="101" t="s">
        <v>47</v>
      </c>
      <c r="C21" s="102" t="s">
        <v>48</v>
      </c>
      <c r="D21" s="174" t="s">
        <v>63</v>
      </c>
    </row>
    <row r="22" spans="1:4" ht="12.75">
      <c r="A22" s="50" t="s">
        <v>417</v>
      </c>
      <c r="B22" s="53" t="s">
        <v>418</v>
      </c>
      <c r="C22" s="144">
        <v>64140.67</v>
      </c>
      <c r="D22" s="54" t="s">
        <v>419</v>
      </c>
    </row>
    <row r="23" spans="1:4" ht="12.75">
      <c r="A23" s="50" t="s">
        <v>420</v>
      </c>
      <c r="B23" s="53" t="s">
        <v>421</v>
      </c>
      <c r="C23" s="144">
        <v>13638</v>
      </c>
      <c r="D23" s="54" t="s">
        <v>419</v>
      </c>
    </row>
    <row r="24" spans="1:4" ht="12.75">
      <c r="A24" s="50" t="s">
        <v>422</v>
      </c>
      <c r="B24" s="53" t="s">
        <v>423</v>
      </c>
      <c r="C24" s="144">
        <v>271897.99</v>
      </c>
      <c r="D24" s="54" t="s">
        <v>419</v>
      </c>
    </row>
    <row r="25" spans="1:4" ht="12.75">
      <c r="A25" s="50" t="s">
        <v>424</v>
      </c>
      <c r="B25" s="53" t="s">
        <v>425</v>
      </c>
      <c r="C25" s="144">
        <v>66270.189999999915</v>
      </c>
      <c r="D25" s="54" t="s">
        <v>419</v>
      </c>
    </row>
    <row r="26" spans="1:4" ht="12.75">
      <c r="A26" s="50" t="s">
        <v>426</v>
      </c>
      <c r="B26" s="53" t="s">
        <v>427</v>
      </c>
      <c r="C26" s="144">
        <v>3520.6200000000244</v>
      </c>
      <c r="D26" s="54" t="s">
        <v>419</v>
      </c>
    </row>
    <row r="27" spans="1:4" ht="12.75">
      <c r="A27" s="50" t="s">
        <v>428</v>
      </c>
      <c r="B27" s="53" t="s">
        <v>429</v>
      </c>
      <c r="C27" s="144">
        <v>5010.93</v>
      </c>
      <c r="D27" s="54" t="s">
        <v>419</v>
      </c>
    </row>
    <row r="28" spans="1:4" ht="12.75">
      <c r="A28" s="50" t="s">
        <v>430</v>
      </c>
      <c r="B28" s="53" t="s">
        <v>431</v>
      </c>
      <c r="C28" s="144">
        <v>2821.35</v>
      </c>
      <c r="D28" s="54" t="s">
        <v>419</v>
      </c>
    </row>
    <row r="29" spans="1:4" ht="12.75">
      <c r="A29" s="50" t="s">
        <v>432</v>
      </c>
      <c r="B29" s="53" t="s">
        <v>433</v>
      </c>
      <c r="C29" s="144">
        <v>64729.21</v>
      </c>
      <c r="D29" s="54" t="s">
        <v>419</v>
      </c>
    </row>
    <row r="30" spans="1:4" ht="12.75">
      <c r="A30" s="50" t="s">
        <v>434</v>
      </c>
      <c r="B30" s="53" t="s">
        <v>435</v>
      </c>
      <c r="C30" s="144">
        <v>9262</v>
      </c>
      <c r="D30" s="54" t="s">
        <v>419</v>
      </c>
    </row>
    <row r="31" spans="1:4" ht="12.75">
      <c r="A31" s="50" t="s">
        <v>436</v>
      </c>
      <c r="B31" s="53" t="s">
        <v>437</v>
      </c>
      <c r="C31" s="144">
        <v>359003.03</v>
      </c>
      <c r="D31" s="54" t="s">
        <v>419</v>
      </c>
    </row>
    <row r="32" spans="1:4" ht="12.75">
      <c r="A32" s="50" t="s">
        <v>438</v>
      </c>
      <c r="B32" s="53" t="s">
        <v>439</v>
      </c>
      <c r="C32" s="144">
        <v>0</v>
      </c>
      <c r="D32" s="54" t="s">
        <v>419</v>
      </c>
    </row>
    <row r="33" spans="1:4" ht="12.75">
      <c r="A33" s="50" t="s">
        <v>440</v>
      </c>
      <c r="B33" s="53" t="s">
        <v>441</v>
      </c>
      <c r="C33" s="144">
        <v>29489.48</v>
      </c>
      <c r="D33" s="54" t="s">
        <v>419</v>
      </c>
    </row>
    <row r="34" spans="1:4" ht="12.75">
      <c r="A34" s="50" t="s">
        <v>442</v>
      </c>
      <c r="B34" s="53" t="s">
        <v>443</v>
      </c>
      <c r="C34" s="144">
        <v>16503.14</v>
      </c>
      <c r="D34" s="54" t="s">
        <v>419</v>
      </c>
    </row>
    <row r="35" spans="1:4" ht="12.75">
      <c r="A35" s="50" t="s">
        <v>444</v>
      </c>
      <c r="B35" s="53" t="s">
        <v>445</v>
      </c>
      <c r="C35" s="144">
        <v>6038.82</v>
      </c>
      <c r="D35" s="54" t="s">
        <v>419</v>
      </c>
    </row>
    <row r="36" spans="1:4">
      <c r="A36" s="120"/>
      <c r="B36" s="154"/>
      <c r="C36" s="159"/>
      <c r="D36" s="157"/>
    </row>
    <row r="37" spans="1:4">
      <c r="A37" s="120"/>
      <c r="B37" s="154"/>
      <c r="C37" s="159"/>
      <c r="D37" s="157"/>
    </row>
    <row r="38" spans="1:4">
      <c r="A38" s="120"/>
      <c r="B38" s="154"/>
      <c r="C38" s="159"/>
      <c r="D38" s="157"/>
    </row>
    <row r="39" spans="1:4">
      <c r="A39" s="147"/>
      <c r="B39" s="147" t="s">
        <v>221</v>
      </c>
      <c r="C39" s="130">
        <v>912325.43</v>
      </c>
      <c r="D39" s="176"/>
    </row>
    <row r="41" spans="1:4">
      <c r="B41" s="93" t="s">
        <v>446</v>
      </c>
    </row>
  </sheetData>
  <phoneticPr fontId="23" type="noConversion"/>
  <dataValidations count="6">
    <dataValidation allowBlank="1" showInputMessage="1" showErrorMessage="1" prompt="Saldo final de la Información Financiera Trimestral que se presentada (trimestral: 1er, 2do, 3ro. o 4to.)." sqref="C7"/>
    <dataValidation allowBlank="1" showInputMessage="1" showErrorMessage="1" prompt="Corresponde al número de la cuenta de acuerdo al Plan de Cuentas emitido por el CONAC (DOF 23/12/2015)." sqref="A7 A21"/>
    <dataValidation allowBlank="1" showInputMessage="1" showErrorMessage="1" prompt="Método de valuación aplicados." sqref="D21"/>
    <dataValidation allowBlank="1" showInputMessage="1" showErrorMessage="1" prompt="Corresponde al nombre o descripción de la cuenta de acuerdo al Plan de Cuentas emitido por el CONAC." sqref="B7 B21"/>
    <dataValidation allowBlank="1" showInputMessage="1" showErrorMessage="1" prompt="Sistema de costeo y método de valuación aplicados a los inventarios (UEPS, PROMEDIO, etc.)" sqref="D7"/>
    <dataValidation allowBlank="1" showInputMessage="1" showErrorMessage="1" prompt="Saldo final de la Información Financiera Trimestral que se presenta (trimestral: 1er, 2do, 3ro. o 4to.)." sqref="C21"/>
  </dataValidations>
  <pageMargins left="0.70866141732283472" right="0.70866141732283472" top="0.74803149606299213" bottom="0.74803149606299213" header="0.31496062992125984" footer="0.31496062992125984"/>
  <pageSetup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16"/>
  <sheetViews>
    <sheetView showGridLines="0" zoomScaleNormal="100" zoomScaleSheetLayoutView="100" workbookViewId="0">
      <selection activeCell="C8" sqref="C8"/>
    </sheetView>
  </sheetViews>
  <sheetFormatPr baseColWidth="10" defaultRowHeight="11.25"/>
  <cols>
    <col min="1" max="1" width="20.7109375" style="93" customWidth="1"/>
    <col min="2" max="2" width="50.7109375" style="93" customWidth="1"/>
    <col min="3" max="3" width="17.7109375" style="94" customWidth="1"/>
    <col min="4" max="5" width="17.7109375" style="93" customWidth="1"/>
    <col min="6" max="7" width="22.7109375" style="93" customWidth="1"/>
    <col min="8" max="16384" width="11.42578125" style="93"/>
  </cols>
  <sheetData>
    <row r="1" spans="1:7" s="140" customFormat="1" ht="11.25" customHeight="1">
      <c r="A1" s="177" t="s">
        <v>43</v>
      </c>
      <c r="B1" s="177"/>
      <c r="C1" s="178"/>
      <c r="D1" s="177"/>
      <c r="E1" s="177"/>
      <c r="F1" s="177"/>
      <c r="G1" s="179"/>
    </row>
    <row r="2" spans="1:7" s="140" customFormat="1" ht="11.25" customHeight="1">
      <c r="A2" s="177" t="s">
        <v>198</v>
      </c>
      <c r="B2" s="177"/>
      <c r="C2" s="178"/>
      <c r="D2" s="177"/>
      <c r="E2" s="177"/>
      <c r="F2" s="177"/>
      <c r="G2" s="177"/>
    </row>
    <row r="5" spans="1:7" ht="11.25" customHeight="1">
      <c r="A5" s="95" t="s">
        <v>65</v>
      </c>
      <c r="B5" s="95"/>
      <c r="G5" s="97" t="s">
        <v>66</v>
      </c>
    </row>
    <row r="6" spans="1:7">
      <c r="A6" s="180"/>
      <c r="B6" s="180"/>
      <c r="C6" s="181"/>
      <c r="D6" s="180"/>
      <c r="E6" s="180"/>
      <c r="F6" s="180"/>
      <c r="G6" s="180"/>
    </row>
    <row r="7" spans="1:7" ht="15" customHeight="1">
      <c r="A7" s="100" t="s">
        <v>46</v>
      </c>
      <c r="B7" s="101" t="s">
        <v>47</v>
      </c>
      <c r="C7" s="102" t="s">
        <v>48</v>
      </c>
      <c r="D7" s="103" t="s">
        <v>49</v>
      </c>
      <c r="E7" s="103" t="s">
        <v>67</v>
      </c>
      <c r="F7" s="101" t="s">
        <v>68</v>
      </c>
      <c r="G7" s="101" t="s">
        <v>69</v>
      </c>
    </row>
    <row r="8" spans="1:7">
      <c r="A8" s="182"/>
      <c r="B8" s="182"/>
      <c r="C8" s="106"/>
      <c r="D8" s="183"/>
      <c r="E8" s="184"/>
      <c r="F8" s="182"/>
      <c r="G8" s="182"/>
    </row>
    <row r="9" spans="1:7" ht="12.75">
      <c r="A9" s="182"/>
      <c r="B9" s="185" t="s">
        <v>416</v>
      </c>
      <c r="C9" s="106"/>
      <c r="D9" s="184"/>
      <c r="E9" s="184"/>
      <c r="F9" s="182"/>
      <c r="G9" s="182"/>
    </row>
    <row r="10" spans="1:7">
      <c r="A10" s="182"/>
      <c r="B10" s="182"/>
      <c r="C10" s="106"/>
      <c r="D10" s="184"/>
      <c r="E10" s="184"/>
      <c r="F10" s="182"/>
      <c r="G10" s="182"/>
    </row>
    <row r="11" spans="1:7">
      <c r="A11" s="182"/>
      <c r="B11" s="182"/>
      <c r="C11" s="106"/>
      <c r="D11" s="184"/>
      <c r="E11" s="184"/>
      <c r="F11" s="182"/>
      <c r="G11" s="182"/>
    </row>
    <row r="12" spans="1:7">
      <c r="A12" s="182"/>
      <c r="B12" s="182"/>
      <c r="C12" s="106"/>
      <c r="D12" s="184"/>
      <c r="E12" s="184"/>
      <c r="F12" s="182"/>
      <c r="G12" s="182"/>
    </row>
    <row r="13" spans="1:7">
      <c r="A13" s="182"/>
      <c r="B13" s="182"/>
      <c r="C13" s="106"/>
      <c r="D13" s="184"/>
      <c r="E13" s="184"/>
      <c r="F13" s="182"/>
      <c r="G13" s="182"/>
    </row>
    <row r="14" spans="1:7">
      <c r="A14" s="182"/>
      <c r="B14" s="182"/>
      <c r="C14" s="106"/>
      <c r="D14" s="184"/>
      <c r="E14" s="184"/>
      <c r="F14" s="182"/>
      <c r="G14" s="182"/>
    </row>
    <row r="15" spans="1:7">
      <c r="A15" s="182"/>
      <c r="B15" s="182"/>
      <c r="C15" s="106"/>
      <c r="D15" s="184"/>
      <c r="E15" s="184"/>
      <c r="F15" s="182"/>
      <c r="G15" s="182"/>
    </row>
    <row r="16" spans="1:7">
      <c r="A16" s="160"/>
      <c r="B16" s="160" t="s">
        <v>230</v>
      </c>
      <c r="C16" s="113">
        <v>0</v>
      </c>
      <c r="D16" s="160"/>
      <c r="E16" s="160"/>
      <c r="F16" s="160"/>
      <c r="G16" s="160"/>
    </row>
  </sheetData>
  <phoneticPr fontId="23" type="noConversion"/>
  <dataValidations count="7">
    <dataValidation allowBlank="1" showInputMessage="1" showErrorMessage="1" prompt="Corresponde al número de la cuenta de acuerdo al Plan de Cuentas emitido por el CONAC (DOF 23/12/2015)." sqref="A7"/>
    <dataValidation allowBlank="1" showInputMessage="1" showErrorMessage="1" prompt="Tipo de fideicomiso(s) que tiene la entidad derivado de los recursos asignados (Art. 32 LGCG.). Puede ser de: Administración, Inversión." sqref="D7"/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Caracterisiticas relevantes que tengan impacto financiero o situación de riesgo. Ejemplo: Becas a fondo perdido." sqref="E7"/>
    <dataValidation allowBlank="1" showInputMessage="1" showErrorMessage="1" prompt="Nombre con el que se identifica el fideicomiso." sqref="F7"/>
    <dataValidation allowBlank="1" showInputMessage="1" showErrorMessage="1" prompt="Razón de existencia/fin del fideicomiso." sqref="G7"/>
    <dataValidation allowBlank="1" showInputMessage="1" showErrorMessage="1" prompt="Saldo final de la Información Financiera Trimestral que se presenta (trimestral: 1er, 2do, 3ro. o 4to.)." sqref="C7"/>
  </dataValidations>
  <pageMargins left="0.7" right="0.7" top="0.75" bottom="0.75" header="0.3" footer="0.3"/>
  <pageSetup scale="71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E16"/>
  <sheetViews>
    <sheetView showGridLines="0" zoomScaleNormal="100" zoomScaleSheetLayoutView="100" workbookViewId="0">
      <selection activeCell="C8" sqref="C8"/>
    </sheetView>
  </sheetViews>
  <sheetFormatPr baseColWidth="10" defaultRowHeight="11.25"/>
  <cols>
    <col min="1" max="1" width="20.7109375" style="93" customWidth="1"/>
    <col min="2" max="2" width="50.7109375" style="93" customWidth="1"/>
    <col min="3" max="3" width="17.7109375" style="94" customWidth="1"/>
    <col min="4" max="5" width="17.7109375" style="93" customWidth="1"/>
    <col min="6" max="16384" width="11.42578125" style="93"/>
  </cols>
  <sheetData>
    <row r="1" spans="1:5">
      <c r="A1" s="89" t="s">
        <v>43</v>
      </c>
      <c r="B1" s="89"/>
      <c r="C1" s="90"/>
      <c r="D1" s="89"/>
      <c r="E1" s="3"/>
    </row>
    <row r="2" spans="1:5">
      <c r="A2" s="89" t="s">
        <v>198</v>
      </c>
      <c r="B2" s="89"/>
      <c r="C2" s="90"/>
      <c r="D2" s="89"/>
      <c r="E2" s="89"/>
    </row>
    <row r="5" spans="1:5" ht="11.25" customHeight="1">
      <c r="A5" s="95" t="s">
        <v>70</v>
      </c>
      <c r="B5" s="95"/>
      <c r="E5" s="97" t="s">
        <v>71</v>
      </c>
    </row>
    <row r="6" spans="1:5">
      <c r="A6" s="180"/>
      <c r="B6" s="180"/>
      <c r="C6" s="181"/>
      <c r="D6" s="180"/>
      <c r="E6" s="180"/>
    </row>
    <row r="7" spans="1:5" ht="15" customHeight="1">
      <c r="A7" s="100" t="s">
        <v>46</v>
      </c>
      <c r="B7" s="101" t="s">
        <v>47</v>
      </c>
      <c r="C7" s="102" t="s">
        <v>48</v>
      </c>
      <c r="D7" s="103" t="s">
        <v>49</v>
      </c>
      <c r="E7" s="101" t="s">
        <v>72</v>
      </c>
    </row>
    <row r="8" spans="1:5" ht="11.25" customHeight="1">
      <c r="A8" s="183"/>
      <c r="B8" s="183"/>
      <c r="C8" s="145"/>
      <c r="D8" s="183"/>
      <c r="E8" s="183"/>
    </row>
    <row r="9" spans="1:5" ht="11.25" customHeight="1">
      <c r="A9" s="183"/>
      <c r="B9" s="185" t="s">
        <v>416</v>
      </c>
      <c r="C9" s="145"/>
      <c r="D9" s="183"/>
      <c r="E9" s="183"/>
    </row>
    <row r="10" spans="1:5" ht="11.25" customHeight="1">
      <c r="A10" s="183"/>
      <c r="B10" s="183"/>
      <c r="C10" s="145"/>
      <c r="D10" s="183"/>
      <c r="E10" s="183"/>
    </row>
    <row r="11" spans="1:5" ht="11.25" customHeight="1">
      <c r="A11" s="183"/>
      <c r="B11" s="183"/>
      <c r="C11" s="145"/>
      <c r="D11" s="183"/>
      <c r="E11" s="183"/>
    </row>
    <row r="12" spans="1:5" ht="11.25" customHeight="1">
      <c r="A12" s="183"/>
      <c r="B12" s="183"/>
      <c r="C12" s="145"/>
      <c r="D12" s="183"/>
      <c r="E12" s="183"/>
    </row>
    <row r="13" spans="1:5" ht="11.25" customHeight="1">
      <c r="A13" s="183"/>
      <c r="B13" s="183"/>
      <c r="C13" s="145"/>
      <c r="D13" s="183"/>
      <c r="E13" s="183"/>
    </row>
    <row r="14" spans="1:5" ht="11.25" customHeight="1">
      <c r="A14" s="183"/>
      <c r="B14" s="183"/>
      <c r="C14" s="145"/>
      <c r="D14" s="183"/>
      <c r="E14" s="183"/>
    </row>
    <row r="15" spans="1:5">
      <c r="A15" s="183"/>
      <c r="B15" s="183"/>
      <c r="C15" s="145"/>
      <c r="D15" s="183"/>
      <c r="E15" s="183"/>
    </row>
    <row r="16" spans="1:5">
      <c r="A16" s="147"/>
      <c r="B16" s="147" t="s">
        <v>231</v>
      </c>
      <c r="C16" s="148">
        <f>SUM(C8:C15)</f>
        <v>0</v>
      </c>
      <c r="D16" s="147"/>
      <c r="E16" s="147"/>
    </row>
  </sheetData>
  <phoneticPr fontId="23" type="noConversion"/>
  <dataValidations count="5">
    <dataValidation allowBlank="1" showInputMessage="1" showErrorMessage="1" prompt="Corresponde al número de la cuenta de acuerdo al Plan de Cuentas emitido por el CONAC (DOF 23/12/2015)." sqref="A7"/>
    <dataValidation allowBlank="1" showInputMessage="1" showErrorMessage="1" prompt="Tipo de Participaciones y Aportaciones de capital que tiene la entidad. Ejemplo: ordinarias, preferentes, serie A, B, C." sqref="D7"/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Especificar el nombre de la Empresa u Organismo Público Descentralizado al que se realizó la aportación. (organismo público descentralizados)." sqref="E7"/>
    <dataValidation allowBlank="1" showInputMessage="1" showErrorMessage="1" prompt="Saldo final de la Información Financiera Trimestral que se presenta (trimestral: 1er, 2do, 3ro. o 4to.)." sqref="C7"/>
  </dataValidations>
  <pageMargins left="0.7" right="0.7" top="0.75" bottom="0.75" header="0.3" footer="0.3"/>
  <pageSetup scale="6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28</vt:i4>
      </vt:variant>
      <vt:variant>
        <vt:lpstr>Rangos con nombre</vt:lpstr>
      </vt:variant>
      <vt:variant>
        <vt:i4>30</vt:i4>
      </vt:variant>
    </vt:vector>
  </HeadingPairs>
  <TitlesOfParts>
    <vt:vector size="58" baseType="lpstr">
      <vt:lpstr>Hoja1</vt:lpstr>
      <vt:lpstr>Notas a los Edos Financieros</vt:lpstr>
      <vt:lpstr>ESF-01</vt:lpstr>
      <vt:lpstr>ESF-02</vt:lpstr>
      <vt:lpstr>ESF-03</vt:lpstr>
      <vt:lpstr>ESF-04</vt:lpstr>
      <vt:lpstr>ESF-05</vt:lpstr>
      <vt:lpstr>ESF-06</vt:lpstr>
      <vt:lpstr>ESF-07</vt:lpstr>
      <vt:lpstr>ESF-08</vt:lpstr>
      <vt:lpstr>ESF-09</vt:lpstr>
      <vt:lpstr>ESF-10</vt:lpstr>
      <vt:lpstr>ESF-11</vt:lpstr>
      <vt:lpstr>ESF-12</vt:lpstr>
      <vt:lpstr>ESF-13</vt:lpstr>
      <vt:lpstr>ESF-14</vt:lpstr>
      <vt:lpstr>ESF-15</vt:lpstr>
      <vt:lpstr>EA-01</vt:lpstr>
      <vt:lpstr>EA-02</vt:lpstr>
      <vt:lpstr>EA-03 </vt:lpstr>
      <vt:lpstr>VHP-01</vt:lpstr>
      <vt:lpstr>VHP-02</vt:lpstr>
      <vt:lpstr>EFE-01  </vt:lpstr>
      <vt:lpstr>EFE-02</vt:lpstr>
      <vt:lpstr>EFE-03</vt:lpstr>
      <vt:lpstr>Conciliacion_Ig</vt:lpstr>
      <vt:lpstr>Conciliacion_Eg</vt:lpstr>
      <vt:lpstr>Memoria</vt:lpstr>
      <vt:lpstr>Conciliacion_Eg!Área_de_impresión</vt:lpstr>
      <vt:lpstr>Conciliacion_Ig!Área_de_impresión</vt:lpstr>
      <vt:lpstr>'EA-01'!Área_de_impresión</vt:lpstr>
      <vt:lpstr>'EA-02'!Área_de_impresión</vt:lpstr>
      <vt:lpstr>'EA-03 '!Área_de_impresión</vt:lpstr>
      <vt:lpstr>'EFE-01  '!Área_de_impresión</vt:lpstr>
      <vt:lpstr>'EFE-02'!Área_de_impresión</vt:lpstr>
      <vt:lpstr>'EFE-03'!Área_de_impresión</vt:lpstr>
      <vt:lpstr>'ESF-01'!Área_de_impresión</vt:lpstr>
      <vt:lpstr>'ESF-02'!Área_de_impresión</vt:lpstr>
      <vt:lpstr>'ESF-03'!Área_de_impresión</vt:lpstr>
      <vt:lpstr>'ESF-04'!Área_de_impresión</vt:lpstr>
      <vt:lpstr>'ESF-06'!Área_de_impresión</vt:lpstr>
      <vt:lpstr>'ESF-07'!Área_de_impresión</vt:lpstr>
      <vt:lpstr>'ESF-08'!Área_de_impresión</vt:lpstr>
      <vt:lpstr>'ESF-09'!Área_de_impresión</vt:lpstr>
      <vt:lpstr>'ESF-10'!Área_de_impresión</vt:lpstr>
      <vt:lpstr>'ESF-11'!Área_de_impresión</vt:lpstr>
      <vt:lpstr>'ESF-12'!Área_de_impresión</vt:lpstr>
      <vt:lpstr>'ESF-13'!Área_de_impresión</vt:lpstr>
      <vt:lpstr>'ESF-14'!Área_de_impresión</vt:lpstr>
      <vt:lpstr>'ESF-15'!Área_de_impresión</vt:lpstr>
      <vt:lpstr>Memoria!Área_de_impresión</vt:lpstr>
      <vt:lpstr>'Notas a los Edos Financieros'!Área_de_impresión</vt:lpstr>
      <vt:lpstr>'VHP-01'!Área_de_impresión</vt:lpstr>
      <vt:lpstr>'VHP-02'!Área_de_impresión</vt:lpstr>
      <vt:lpstr>'EA-01'!Títulos_a_imprimir</vt:lpstr>
      <vt:lpstr>'EA-03 '!Títulos_a_imprimir</vt:lpstr>
      <vt:lpstr>'EFE-01  '!Títulos_a_imprimir</vt:lpstr>
      <vt:lpstr>'Notas a los Edos Financieros'!Títulos_a_imprimir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dcterms:created xsi:type="dcterms:W3CDTF">2012-12-11T20:36:24Z</dcterms:created>
  <dcterms:modified xsi:type="dcterms:W3CDTF">2016-07-28T21:41:35Z</dcterms:modified>
</cp:coreProperties>
</file>